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E57" i="1"/>
  <c r="F57" i="1"/>
  <c r="E59" i="1"/>
  <c r="F59" i="1"/>
</calcChain>
</file>

<file path=xl/sharedStrings.xml><?xml version="1.0" encoding="utf-8"?>
<sst xmlns="http://schemas.openxmlformats.org/spreadsheetml/2006/main" count="586" uniqueCount="441">
  <si>
    <t>REUNIÓN DEL GRUPO REGIONAL DE CONSULTA SOBRE MIGRACIÓN</t>
  </si>
  <si>
    <t>NOMBRE</t>
  </si>
  <si>
    <t>CARGO</t>
  </si>
  <si>
    <t>INSTITUCION</t>
  </si>
  <si>
    <t>PAIS</t>
  </si>
  <si>
    <t>TELEFONO</t>
  </si>
  <si>
    <t>FAX</t>
  </si>
  <si>
    <t>MAIL</t>
  </si>
  <si>
    <t>ANA CECILIA SOLÍS DÍAZ</t>
  </si>
  <si>
    <t>DIRECTORA DE PROTECCIÓN A NACIONALES</t>
  </si>
  <si>
    <t>DIRECCIÓN GENERAL CONSULAR</t>
  </si>
  <si>
    <t>NICARAGUA</t>
  </si>
  <si>
    <t>505 - 22448086</t>
  </si>
  <si>
    <t>505- 22285102</t>
  </si>
  <si>
    <t>ANA ISABEL MORALES MAZÚN</t>
  </si>
  <si>
    <t>MINISTRA DE GOBERNACION</t>
  </si>
  <si>
    <t>MINISTERIO DE GOBERNACION</t>
  </si>
  <si>
    <t>+505 22443989</t>
  </si>
  <si>
    <t>amoralesm@migob.gob.ni</t>
  </si>
  <si>
    <t>BELINDA BRENES</t>
  </si>
  <si>
    <t>ASISTENTE INSPECTOR GENERAL</t>
  </si>
  <si>
    <t>DIRECCION GENERAL DE MIGRACION Y EXTRANJERIA</t>
  </si>
  <si>
    <t>bbrenes@migob.gob.ni</t>
  </si>
  <si>
    <t>ERNESTO MONCADA</t>
  </si>
  <si>
    <t>INSPECTOR GENERAL</t>
  </si>
  <si>
    <t>emoncada@migob.gob.ni</t>
  </si>
  <si>
    <t>FABIO DAVID TORRES</t>
  </si>
  <si>
    <t>ESPECIALISTA EN ASUNTOS CONSULARES Y MIGRATORIOS</t>
  </si>
  <si>
    <t>MINISTERIO DE RELACIONES EXTERIORES</t>
  </si>
  <si>
    <t>505- 22448066</t>
  </si>
  <si>
    <t>505 - 22285102</t>
  </si>
  <si>
    <t>HELLEN MONTENEGRO</t>
  </si>
  <si>
    <t>505- 22448129</t>
  </si>
  <si>
    <t>505-22285102</t>
  </si>
  <si>
    <t>IURY OROZCO ROCHA</t>
  </si>
  <si>
    <t>DIRECTORA GENERAL CONSULAR</t>
  </si>
  <si>
    <t>505-22448086</t>
  </si>
  <si>
    <t>IVONNE PEREZ PORTA</t>
  </si>
  <si>
    <t>TECNICO EN TRAMITES CONSULARES Y MIGRATORIOS</t>
  </si>
  <si>
    <t>505- 22448010</t>
  </si>
  <si>
    <t>JUAN EMILIO RIVAS</t>
  </si>
  <si>
    <t>DIRECTOR DEL ARCHIVO NACIONAL</t>
  </si>
  <si>
    <t>jerivas@,igob.gob.ni</t>
  </si>
  <si>
    <t>KARLA MEZA WILLIAMS</t>
  </si>
  <si>
    <t>ASESORA LEGAL</t>
  </si>
  <si>
    <t>kmeza@migob.gob.ni</t>
  </si>
  <si>
    <t>KARLA UBEDA</t>
  </si>
  <si>
    <t>ASISTENTE DIRECTORA GENERAL</t>
  </si>
  <si>
    <t>kubeda@migob.gob.ni</t>
  </si>
  <si>
    <t>KEYLA NINOSKA VENERIO OROZCO</t>
  </si>
  <si>
    <t>TECNICO EN TRAMITES CONSULARES YMIGRATORIOS</t>
  </si>
  <si>
    <t>LUCIANA CHAVEZ</t>
  </si>
  <si>
    <t>ESPECIALISTA DE ASUNTOS CONSULARES Y MIGRATORIOS</t>
  </si>
  <si>
    <t>MARIA ANTONIETA NOVOA SALINAS</t>
  </si>
  <si>
    <t>DIRECTORA GENERAL</t>
  </si>
  <si>
    <t>mnovoa@migob.gob.ni</t>
  </si>
  <si>
    <t>MARTHA OLIVIA GUTIERREZ</t>
  </si>
  <si>
    <t>DIRECTORA DE ASUNTOS MIGRATORIOS</t>
  </si>
  <si>
    <t>505-22448129</t>
  </si>
  <si>
    <t>505- 22448102</t>
  </si>
  <si>
    <t>MARTIN ANTONIO JARQUIN LOPEZ</t>
  </si>
  <si>
    <t>SUB/DIRECTOR GENERAL</t>
  </si>
  <si>
    <t>majarquin@migob.gob.ni</t>
  </si>
  <si>
    <t>MARTIN MARTINEZ</t>
  </si>
  <si>
    <t>DIRECTOR DE FRONTERAS</t>
  </si>
  <si>
    <t>mamartinez@migob.gob.ni</t>
  </si>
  <si>
    <t>NESTOR OMS</t>
  </si>
  <si>
    <t>ESPECIALSITA EN ASUNTOS CONSULARES Y MIGRATORIOS</t>
  </si>
  <si>
    <t>PAMELA AGUILAR</t>
  </si>
  <si>
    <t>DIRECTORA DE EXTRANJERIA</t>
  </si>
  <si>
    <t>paguilar@migob.gob.ni</t>
  </si>
  <si>
    <t>PEDRO CUBILLO</t>
  </si>
  <si>
    <t>JEFE DEL CENTRO DE ALBERGUE NACIONAL</t>
  </si>
  <si>
    <t>pcubillo@migob.gob.ni</t>
  </si>
  <si>
    <t>ROSSANA VALERIA RODRÍGUEZ BASS</t>
  </si>
  <si>
    <t>TECNICO EN ASUNTOS CONSULARES Y MIGRATORIOS</t>
  </si>
  <si>
    <t>XOCHIL ALINA FONSECA ROJAS</t>
  </si>
  <si>
    <t>DIRECTORA DE DESARROLLO INSTITUCIONAL</t>
  </si>
  <si>
    <t>xfonseca@migob.gob.ni</t>
  </si>
  <si>
    <t>MARIBEL MUÑOZ</t>
  </si>
  <si>
    <t>ASISTENTE DE PROYECTO</t>
  </si>
  <si>
    <t>SECRETARÍA TÉCNICA DE LA CRM</t>
  </si>
  <si>
    <t>+506 2212-5327</t>
  </si>
  <si>
    <t>+506 2222-0590</t>
  </si>
  <si>
    <t>mmunozc@iom.int</t>
  </si>
  <si>
    <t>OLIVER BUSH</t>
  </si>
  <si>
    <t>COORDINADOR</t>
  </si>
  <si>
    <t>+506 2212-5331</t>
  </si>
  <si>
    <t>obush@iom.int</t>
  </si>
  <si>
    <t>RENÁN RODAS</t>
  </si>
  <si>
    <t>ESPECIALISTA EN TI</t>
  </si>
  <si>
    <t>+506 2212-5334</t>
  </si>
  <si>
    <t>rrodas@iom.int</t>
  </si>
  <si>
    <t>GABRIELA RICHARD RODRÍGUEZ</t>
  </si>
  <si>
    <t>DIRECTORA EJECUTIVA CIDEHUM</t>
  </si>
  <si>
    <t>RROCM ST - CIDEHUM</t>
  </si>
  <si>
    <t>+506 22808968</t>
  </si>
  <si>
    <t>cidehum@gmail.com;stcidehumrrocm@gmail.com</t>
  </si>
  <si>
    <t>GABRIELA RODRÍGUEZ PIZARRO</t>
  </si>
  <si>
    <t>PRESIDENTA CIDEHUM</t>
  </si>
  <si>
    <t>rodriguezpizarrogabriela@gmail.com</t>
  </si>
  <si>
    <t>ODILÍ URIARTE MARTÍNEZ</t>
  </si>
  <si>
    <t>RESPONSABLE DE ORGANIZACIÓN E INCIDENCIA</t>
  </si>
  <si>
    <t>RROCM - SERVICIO JESUITA PARA MIGRANTES</t>
  </si>
  <si>
    <t>+505 84284486</t>
  </si>
  <si>
    <t>ouriarte.sjmnicaragua@gmail.com</t>
  </si>
  <si>
    <t>GRACIELLA MARSAL DE VARONA</t>
  </si>
  <si>
    <t>RROCM - RED NIC. DE SOCIEDAD CIVIL PARA LAS MIG.</t>
  </si>
  <si>
    <t>505-88825031</t>
  </si>
  <si>
    <t>graciella@cablenet.com.ni</t>
  </si>
  <si>
    <t>JOSE LUIS GUTIÉRREZ</t>
  </si>
  <si>
    <t>DIRECTOR DE ASUNTOS TRANSNACIONALES</t>
  </si>
  <si>
    <t>RROCM - NALACC</t>
  </si>
  <si>
    <t>773 559 4988</t>
  </si>
  <si>
    <t>(312) 239 3790</t>
  </si>
  <si>
    <t>jgutierrez@nalacc.org</t>
  </si>
  <si>
    <t>WILLIAM CHARPANTIER</t>
  </si>
  <si>
    <t>COORDINADOR GENERAL</t>
  </si>
  <si>
    <t>RROCM - MENAMIRD</t>
  </si>
  <si>
    <t>+809 687-2318</t>
  </si>
  <si>
    <t>+809 689-8399</t>
  </si>
  <si>
    <t>menamird@gmail.com</t>
  </si>
  <si>
    <t>WENDY RAMÍREZ</t>
  </si>
  <si>
    <t>DIRECTORA DE PROYECTO GCRRP</t>
  </si>
  <si>
    <t>RROCM - KIDS IN NEED OF DEFENSE (KIND)</t>
  </si>
  <si>
    <t>+202 824-8691</t>
  </si>
  <si>
    <t>wramirez@supportkind.org</t>
  </si>
  <si>
    <t>CESAR RÍOS</t>
  </si>
  <si>
    <t>DIRECTOR</t>
  </si>
  <si>
    <t>RROCM - INSAMI</t>
  </si>
  <si>
    <t>503 2564 5820</t>
  </si>
  <si>
    <t>direccion.insami@gmail.com</t>
  </si>
  <si>
    <t>ENRIQUE PONCIANO AUGUST</t>
  </si>
  <si>
    <t>RROCM - HELP FOR PROGRESS</t>
  </si>
  <si>
    <t>+501 802-2371</t>
  </si>
  <si>
    <t>rico_epa2@yahoo.com</t>
  </si>
  <si>
    <t>VINICIO ERNESTO SANDOVAL</t>
  </si>
  <si>
    <t>DIRECTOR EJECUTIVO</t>
  </si>
  <si>
    <t>RROCM - GMIES</t>
  </si>
  <si>
    <t>+503 2260-2550</t>
  </si>
  <si>
    <t>viniciosandovalgmies@gmail.com</t>
  </si>
  <si>
    <t>MARÍA ETHELVINA SALGADO MENDOZA</t>
  </si>
  <si>
    <t>COORDINADORA DE PROYECTO</t>
  </si>
  <si>
    <t>RROCM - FONAMIH</t>
  </si>
  <si>
    <t>+504 2237-3282</t>
  </si>
  <si>
    <t>+504 2232-1139</t>
  </si>
  <si>
    <t>fonamih@yahoo.com; salgado86_4@yahoo.com</t>
  </si>
  <si>
    <t>FRANCISCO RICO-MARTÍNEZ</t>
  </si>
  <si>
    <t>RROCM - FCJ REFUGEE CENTRE</t>
  </si>
  <si>
    <t>1 416 469 9754 EXT 227</t>
  </si>
  <si>
    <t>1 416 469 2670</t>
  </si>
  <si>
    <t>franciscorico@fcjrefugeecentre.org</t>
  </si>
  <si>
    <t>SHARON GRANADOS</t>
  </si>
  <si>
    <t>COORDINADORA DE PROYECTOS</t>
  </si>
  <si>
    <t>RROCM - CIDEHUM</t>
  </si>
  <si>
    <t>GLORIA MAKLOUF WEISS</t>
  </si>
  <si>
    <t>DIRECTORA EJECUTIVA</t>
  </si>
  <si>
    <t>RROCM - ACAI</t>
  </si>
  <si>
    <t>506 2233-3314</t>
  </si>
  <si>
    <t>gmaklouf@acai.cr</t>
  </si>
  <si>
    <t>ADRIANA HIDALGO FLORES</t>
  </si>
  <si>
    <t>OIT</t>
  </si>
  <si>
    <t>+506 2207-8713</t>
  </si>
  <si>
    <t>hidalgoa@ilo.org</t>
  </si>
  <si>
    <t>SOFÍA SALAS MONGE</t>
  </si>
  <si>
    <t>COORDINADORA, UNIDAD DE PROTECCIÓN Y ASISTENCIA</t>
  </si>
  <si>
    <t>OIM - SAN JOSÉ</t>
  </si>
  <si>
    <t>+506 22-12-53-04</t>
  </si>
  <si>
    <t>+506 22-55-16-64</t>
  </si>
  <si>
    <t>ssalas@iom.int</t>
  </si>
  <si>
    <t>ALEXANDRA BONNIE</t>
  </si>
  <si>
    <t>ESPECIALISTA DE PROYECTOS</t>
  </si>
  <si>
    <t>OIM</t>
  </si>
  <si>
    <t>+ 505 278 95 69</t>
  </si>
  <si>
    <t>abonnie@iom.int</t>
  </si>
  <si>
    <t>ALMA GARCÍA</t>
  </si>
  <si>
    <t>CONSULTORA</t>
  </si>
  <si>
    <t>+505 2 278 95 69</t>
  </si>
  <si>
    <t>almgarcia@iom.int</t>
  </si>
  <si>
    <t>CARLOS VAN DER LAAT</t>
  </si>
  <si>
    <t>REGIONAL MIGRATION HEALTH OFFICER</t>
  </si>
  <si>
    <t>+506 2212-5307</t>
  </si>
  <si>
    <t>cvanderlaat@iom.int</t>
  </si>
  <si>
    <t>JORGE PERAZA BREEDY</t>
  </si>
  <si>
    <t>JEFE DE MISIÓN EL SALVADOR, GUATEMALA Y HONDURAS</t>
  </si>
  <si>
    <t>+503 2521-0531</t>
  </si>
  <si>
    <t>+503 2521-0534</t>
  </si>
  <si>
    <t>jperaza@iom.int; cpgarcia@iom.int</t>
  </si>
  <si>
    <t>MARCELO PISANI</t>
  </si>
  <si>
    <t>DIRECTOR REGIONAL</t>
  </si>
  <si>
    <t>+506.2212.5314</t>
  </si>
  <si>
    <t>+506.2222.0590</t>
  </si>
  <si>
    <t>mpisani@iom.int</t>
  </si>
  <si>
    <t>PAOLA CEPEDA</t>
  </si>
  <si>
    <t>JEFE DE MISIÓN EN NICARAGUA</t>
  </si>
  <si>
    <t>(505) 2278 9569</t>
  </si>
  <si>
    <t>czepeda@iom.int</t>
  </si>
  <si>
    <t>SALVADOR GUTIÉRREZ</t>
  </si>
  <si>
    <t>OFICIAL DE POLÍTICA MIGRATORIA Y ENLACE</t>
  </si>
  <si>
    <t>+506 2212-5337</t>
  </si>
  <si>
    <t>sgutierrez@iom.int</t>
  </si>
  <si>
    <t>JUAN PEDRO SCHAERER</t>
  </si>
  <si>
    <t>HEAD OF DELEGATION</t>
  </si>
  <si>
    <t>INTERNATIONAL COMMITTEE OF THE RED CROSS (ICRC)</t>
  </si>
  <si>
    <t>+52 55 2581 2110 EXT. 4954</t>
  </si>
  <si>
    <t>mex_mexico@icrc.org</t>
  </si>
  <si>
    <t>MARIE-ASTRID BLONDIAUX</t>
  </si>
  <si>
    <t>DELEGADA MIGRACIÓN</t>
  </si>
  <si>
    <t>COMITE INTERNACIONAL DE LA CRUZ ROJA - CICR</t>
  </si>
  <si>
    <t>+52 1 55 49400406</t>
  </si>
  <si>
    <t>mablondiaux@icrc.org</t>
  </si>
  <si>
    <t>FERNANDO PROTTI ALVARADO</t>
  </si>
  <si>
    <t>REPRESENTANTE REGIONAL</t>
  </si>
  <si>
    <t>ACNUR AMÉRICA CENTRAL, CUBA Y MÉXICO</t>
  </si>
  <si>
    <t>+507 317-1723</t>
  </si>
  <si>
    <t>+507 317-1715</t>
  </si>
  <si>
    <t>protti@unhcr.org</t>
  </si>
  <si>
    <t>LUIS DIEGO OBANDO</t>
  </si>
  <si>
    <t>OFICIAL LEGAL ASOCIADO</t>
  </si>
  <si>
    <t>ACNUR</t>
  </si>
  <si>
    <t>+506 2296-6800</t>
  </si>
  <si>
    <t>obando@unhcr.org</t>
  </si>
  <si>
    <t>REBECA CENALMOR-REJAS</t>
  </si>
  <si>
    <t>OFICIAL DE PROTECCIÓN REGIONAL</t>
  </si>
  <si>
    <t>+507 317 1713</t>
  </si>
  <si>
    <t>cenalmor@unhcr.org</t>
  </si>
  <si>
    <t>MARÍA MARÍN</t>
  </si>
  <si>
    <t>DIRECTORA DE MIGRACIÓN</t>
  </si>
  <si>
    <t>DIRECCIÓN DE MIGRACIÓN</t>
  </si>
  <si>
    <t>BELICE</t>
  </si>
  <si>
    <t>maria.marin@immigration.gov.bz</t>
  </si>
  <si>
    <t>JULIE DUCHESNEAU</t>
  </si>
  <si>
    <t>SENIOR POLICY ANALYST</t>
  </si>
  <si>
    <t>CITIZENSHIP AND IMMIGRATION CANADA</t>
  </si>
  <si>
    <t>CANADA</t>
  </si>
  <si>
    <t>Julie.Duchesneau@cic.gc.ca</t>
  </si>
  <si>
    <t>MARIE-CLAIRE LEMAY</t>
  </si>
  <si>
    <t>LIAISON OFFICER (CONSUL)</t>
  </si>
  <si>
    <t>CANADA BORDER SERVICES AGENCY</t>
  </si>
  <si>
    <t>+1 (305) 815-0657</t>
  </si>
  <si>
    <t>+1 (305) 374-6774</t>
  </si>
  <si>
    <t>Marie-Claire.Lemay@international.gc.ca</t>
  </si>
  <si>
    <t>MARK DAVIDSON</t>
  </si>
  <si>
    <t>DIRECTOR GENERAL</t>
  </si>
  <si>
    <t>Mark.Davidson@cic.gc.ca</t>
  </si>
  <si>
    <t>NATALIE CARON</t>
  </si>
  <si>
    <t>POLICY ADVISOR</t>
  </si>
  <si>
    <t>FOREIGN AFFAIRS, TRADE AND DEVELOPMENT</t>
  </si>
  <si>
    <t>+1 (343) 203-2922</t>
  </si>
  <si>
    <t>+1 (613)-996-0856</t>
  </si>
  <si>
    <t>natalie.caron@international.gc.ca</t>
  </si>
  <si>
    <t>CAROLINA MOLINA BARRANTES</t>
  </si>
  <si>
    <t>OFICIAL RESPONSABLE AREA DE DERECHOS HUMANOS</t>
  </si>
  <si>
    <t>MINISTERIO DE RELACIONES EXTERIORES Y CULTO</t>
  </si>
  <si>
    <t>COSTA RICA</t>
  </si>
  <si>
    <t>(506) 25395514</t>
  </si>
  <si>
    <t>cmolina@rree.go.cr</t>
  </si>
  <si>
    <t>ELIZABETH RODRÍGUEZ OBUCH</t>
  </si>
  <si>
    <t>JEFE DEPTO. CONSULAR</t>
  </si>
  <si>
    <t>+506 25395431</t>
  </si>
  <si>
    <t>erodriguez@rree.go.cr</t>
  </si>
  <si>
    <t>KATHYA RODRÍGUEZ ARAICA</t>
  </si>
  <si>
    <t>DIRECCIÓN GENERAL DE MIGRACIÓN Y EXTRANJERÍA</t>
  </si>
  <si>
    <t>506 2299-8018-/2299-8026</t>
  </si>
  <si>
    <t>506 22317553</t>
  </si>
  <si>
    <t>krodriguez@migracion.go.cr</t>
  </si>
  <si>
    <t>LUIS ALONSO SERRANO ECHEVERRIA</t>
  </si>
  <si>
    <t>JEFE DE PLANIFICACIÓN INSTITUCIONAL</t>
  </si>
  <si>
    <t>(506) 22998126</t>
  </si>
  <si>
    <t>(506) 22903355</t>
  </si>
  <si>
    <t>lserrano@migracion.go.cr</t>
  </si>
  <si>
    <t>RITA MARÍA HERNÁNDEZ BOLAÑOS</t>
  </si>
  <si>
    <t>EMBAJADORA, DIRECTORA GENERAL DE SERVICIO EXTERIOR</t>
  </si>
  <si>
    <t>+506 25395348</t>
  </si>
  <si>
    <t>+506 2256-2673</t>
  </si>
  <si>
    <t>rhernandez@rree.go.cr</t>
  </si>
  <si>
    <t>SANDRA CHAVES ESQUIVEL</t>
  </si>
  <si>
    <t>GESTORA DE TRATA DE PERSONAS Y TRÁFICO ILÍCITO MIG</t>
  </si>
  <si>
    <t>(506) 22998037</t>
  </si>
  <si>
    <t>(506) 22902789</t>
  </si>
  <si>
    <t>schaves@migracion.go.cr</t>
  </si>
  <si>
    <t>INGRID ZUNIGA MENJIVAR</t>
  </si>
  <si>
    <t>TECNICA DE DESARROLLO TERRITORIAL</t>
  </si>
  <si>
    <t>MINISTERIO DE RELACIONES EXTERIOES</t>
  </si>
  <si>
    <t>EL SALVADOR</t>
  </si>
  <si>
    <t>503 22 31 11 50</t>
  </si>
  <si>
    <t>izuniga@rree.gob.sv</t>
  </si>
  <si>
    <t>ALDO NERY BONILLA VICENTE</t>
  </si>
  <si>
    <t>ASESOR, RELACIONES MIGRATORIAS INTERNAIONALES</t>
  </si>
  <si>
    <t>DIRECCIÓN GENERAL DE MIGRACIÓN</t>
  </si>
  <si>
    <t>GUATEMALA</t>
  </si>
  <si>
    <t>(502) 2411-2454</t>
  </si>
  <si>
    <t>rrii@migracion.gob.gt</t>
  </si>
  <si>
    <t>GABRIELA HORTENCIA MARISOL LIX MARTÍNEZ</t>
  </si>
  <si>
    <t>PRIMER SECRETARIO, DIRECCIÓN DE ASUNTOS MIGRATORIO</t>
  </si>
  <si>
    <t>(502) 2410-0156</t>
  </si>
  <si>
    <t>(502) 2410-0157</t>
  </si>
  <si>
    <t>glix@minex.gob.gt</t>
  </si>
  <si>
    <t>HÉCTOR RAÚL HERNÁNDEZ FIGUEROA</t>
  </si>
  <si>
    <t>(502) 2411-2412</t>
  </si>
  <si>
    <t>raulhernandez@yahoo.com</t>
  </si>
  <si>
    <t>JOSÉ ADALBERTO RODRÍGUEZ PORTILLO</t>
  </si>
  <si>
    <t>ASESOR DESPACHO MINISTERIAL</t>
  </si>
  <si>
    <t>MINISTERIO DE GOBERNACIÓN</t>
  </si>
  <si>
    <t>(502) 5978-3428</t>
  </si>
  <si>
    <t>Rodriguez.joser@gmail.com</t>
  </si>
  <si>
    <t>JOSÉ ARTURO RODRÍGUEZ DÍAZ</t>
  </si>
  <si>
    <t>DIRECTOR DE ASUNTOS MIGRATORIOS</t>
  </si>
  <si>
    <t>jrodriguez@minex.gob.gt</t>
  </si>
  <si>
    <t>MARIELLA VÉLEZ DE GARCÍA</t>
  </si>
  <si>
    <t>DIRECTORA GENERAL DE ASUNTOS CONSULARES Y MIGRATOR</t>
  </si>
  <si>
    <t>(502)2410-0150</t>
  </si>
  <si>
    <t>mdgarcia@minex.gob.gt</t>
  </si>
  <si>
    <t>CONSUELO MARÍA MAAS</t>
  </si>
  <si>
    <t>DIRECTORA PROTECCIÓN AL MIGRANTE</t>
  </si>
  <si>
    <t>SECRETARIA DE RELACIONES EXTERIORES Y COOP. INTL.</t>
  </si>
  <si>
    <t>HONDURAS</t>
  </si>
  <si>
    <t>+504 22306279 CEL. 98987311</t>
  </si>
  <si>
    <t>consuelommaas@hotmail.com</t>
  </si>
  <si>
    <t>IVONNE BONILLA DE DÍAZ</t>
  </si>
  <si>
    <t>DIR. GRAL. DE ASUNTOS CONSULARES Y POLÍTICA MIG.</t>
  </si>
  <si>
    <t>+504 22306279</t>
  </si>
  <si>
    <t>ibonillamedina@gmail.com</t>
  </si>
  <si>
    <t>ALEJANDRA ORNELAS SOTO</t>
  </si>
  <si>
    <t>ENCARGADA DE ADMINISTRACIÓN</t>
  </si>
  <si>
    <t>EMBAJADA EN NICARAGUA</t>
  </si>
  <si>
    <t>MÉXICO</t>
  </si>
  <si>
    <t>ALFONSO NAVARRO BERNACHI</t>
  </si>
  <si>
    <t>DIRECTOR GENERAL ADJUNTO - POLÍTICAS DE PROTECCIÓN</t>
  </si>
  <si>
    <t>SECRETARIA DE RELACIONES EXTERIORES</t>
  </si>
  <si>
    <t>+ (5255) 3686-5859</t>
  </si>
  <si>
    <t>+ (5255) 3686-5865</t>
  </si>
  <si>
    <t>anavarrob@sre.gob.mx; anavarrob66@gmail.com</t>
  </si>
  <si>
    <t>ALMA MAGALI GÓMEZ VARGAS</t>
  </si>
  <si>
    <t>SUBDIRECTORA DE PREVENCIÓN DEL DELITO INT.</t>
  </si>
  <si>
    <t>(5255) 3686 56 34</t>
  </si>
  <si>
    <t>magomez@sre.gob.mx</t>
  </si>
  <si>
    <t>ANA CECILIA OLIVA BALCÁRCEL</t>
  </si>
  <si>
    <t>DIRECTORA GENERAL DE PROTECCIÓN AL MIGRANTE</t>
  </si>
  <si>
    <t>INSTITUTO NACIONAL DE MIGRACIÓN</t>
  </si>
  <si>
    <t>aoliva@inami.gob.mx</t>
  </si>
  <si>
    <t>ANA LILLIETE COREA DÍAZ</t>
  </si>
  <si>
    <t>DANIEL HERRERA LAU</t>
  </si>
  <si>
    <t>AGREGADO DE LA SECRETARÍA DE GOBERNACIÓN</t>
  </si>
  <si>
    <t>GERMAN MURGUÍA MIER</t>
  </si>
  <si>
    <t>ENCARGADO DE LA SECCIÓN CONSULAR</t>
  </si>
  <si>
    <t>GILBERTO VELARDE MEIXUEIRO</t>
  </si>
  <si>
    <t>JEFE DE CANCILLERÍA</t>
  </si>
  <si>
    <t>GUSTAVO GUTIERREZ CONTRERAS</t>
  </si>
  <si>
    <t>AGREGADO DE ASUNTOS MIGRATORIOS PARA CENTROAMERICA</t>
  </si>
  <si>
    <t>2420-3460</t>
  </si>
  <si>
    <t>ggutierrezc@inami.gob.mx</t>
  </si>
  <si>
    <t>HORACIO TOLEDO MARTÍNEZ</t>
  </si>
  <si>
    <t>DIRECTOR GENERAL ADJUNTO</t>
  </si>
  <si>
    <t>SECRETARÍA DE GOBERNACIÓN</t>
  </si>
  <si>
    <t>51280000 EXT. 36264</t>
  </si>
  <si>
    <t>htoledo@segob.gob.mx</t>
  </si>
  <si>
    <t>JENNY DEL ROSARIO MÁRQUES MORALES</t>
  </si>
  <si>
    <t>JUAN GABRIEL MORALES MORALES</t>
  </si>
  <si>
    <t>DIRECTOR GENERAL ADJUNTO PARA ASUNTOS HEMISFÉRICOS</t>
  </si>
  <si>
    <t>SECRETARÍA DE RELACIONES EXTERIORES</t>
  </si>
  <si>
    <t>52 55 3686 5732</t>
  </si>
  <si>
    <t>52 55 3686 5721</t>
  </si>
  <si>
    <t>jmorales@sre.gob.mx</t>
  </si>
  <si>
    <t>JUAN RODRIGO LABARDINI FLORES</t>
  </si>
  <si>
    <t>EMBAJADOR EN NICARAGUA</t>
  </si>
  <si>
    <t>MARIANA RODRÍGUEZ MIER Y TERÁN</t>
  </si>
  <si>
    <t>SUBSECRETARIA DE DERECHOS HUMANOS</t>
  </si>
  <si>
    <t>GOBIERNO DEL ESTADO DE TAMAULIPAS</t>
  </si>
  <si>
    <t>MERCEDES DEL CARMEN GUILLÉN VICENTE</t>
  </si>
  <si>
    <t>SUBSECRETARIA DE POBLACIÓN, MIGRACIÓN Y AS. RELIG.</t>
  </si>
  <si>
    <t>SECRETARÌA DE GOBERNACIÓN</t>
  </si>
  <si>
    <t>JOHANNA AGUIRRE</t>
  </si>
  <si>
    <t>PANAMA</t>
  </si>
  <si>
    <t>507 (511-42-28)</t>
  </si>
  <si>
    <t>jaguirre@mire.gob.pa</t>
  </si>
  <si>
    <t>SAUL JARAMILLO</t>
  </si>
  <si>
    <t>ASESOR LEGAL</t>
  </si>
  <si>
    <t>(507) 511-5831</t>
  </si>
  <si>
    <t>sjaramillo@mire.gob.pa</t>
  </si>
  <si>
    <t>ANA LAURA MONTERO</t>
  </si>
  <si>
    <t>ASISTENTE EJECUTIVA</t>
  </si>
  <si>
    <t>SERVICIO NACIONAL DE MIGRACIÓN</t>
  </si>
  <si>
    <t>PANAMÁ</t>
  </si>
  <si>
    <t>+507 6931-6467/507-1941</t>
  </si>
  <si>
    <t>analaura0125@gmail.com</t>
  </si>
  <si>
    <t>MIGUEL LÓPEZ CEDEÑO</t>
  </si>
  <si>
    <t>SUBDIRECTOR</t>
  </si>
  <si>
    <t>507 507-1829</t>
  </si>
  <si>
    <t>migracion2-ai@hotmail.com</t>
  </si>
  <si>
    <t>DOMINGO MARCIAL FÉLIZ ALCANTARA</t>
  </si>
  <si>
    <t>CONSEJERO</t>
  </si>
  <si>
    <t>EMBAJADA DOMINICANA EN NICARAGUA</t>
  </si>
  <si>
    <t>REPUBLICA DOMINICANA</t>
  </si>
  <si>
    <t>LUIS FERNÁNDEZ</t>
  </si>
  <si>
    <t>VICEMINISTRO PARA NATURALIZACIÓN Y MIGRACIÓN</t>
  </si>
  <si>
    <t>MINISTERIO DE INTERIOR Y POLICÍA</t>
  </si>
  <si>
    <t>REPÚBLICA DOMINICANA</t>
  </si>
  <si>
    <t>(809) 686-6251</t>
  </si>
  <si>
    <t>luismfernandezv@gmail.com</t>
  </si>
  <si>
    <t>MICHELLE GUZMAN DE CAMINERO</t>
  </si>
  <si>
    <t>CONSEJERA</t>
  </si>
  <si>
    <t>EMBAJADA DOMINICANA EN ECUADOR</t>
  </si>
  <si>
    <t>ADAM KLEIN</t>
  </si>
  <si>
    <t>SENIOR ADVISOR FOR IMMIGRATION POLICY</t>
  </si>
  <si>
    <t>DEPARTMENT OF HOMELAND SECURITY</t>
  </si>
  <si>
    <t>USA</t>
  </si>
  <si>
    <t>202-447-3716</t>
  </si>
  <si>
    <t>Adam.klein@hq.dhs.gov</t>
  </si>
  <si>
    <t>ALFRED BOLL</t>
  </si>
  <si>
    <t>DEPUTY DIRECTOR OFFICE OF INTL. MIGRATION PRM</t>
  </si>
  <si>
    <t>DEPARTMENT OF STATE</t>
  </si>
  <si>
    <t>202 453-9212</t>
  </si>
  <si>
    <t>BollAM@state.gov</t>
  </si>
  <si>
    <t>BRYAN M. GIBLIN</t>
  </si>
  <si>
    <t>VICE CONSUL</t>
  </si>
  <si>
    <t>U.S. EMBASSY</t>
  </si>
  <si>
    <t>+505 2252-7100</t>
  </si>
  <si>
    <t>GiblinBM@state.gov</t>
  </si>
  <si>
    <t>DAVID L. CLOE</t>
  </si>
  <si>
    <t>DIRECTOR, LATIN AMERICA AFFAIRS</t>
  </si>
  <si>
    <t>1-202-731-4438</t>
  </si>
  <si>
    <t>david.cloe@hq.dhs.gov</t>
  </si>
  <si>
    <t>LEONIDAS E. HENRIQUEZ</t>
  </si>
  <si>
    <t>ECONOMIC SPECIALIST</t>
  </si>
  <si>
    <t>(505) 2252-7100 EXT. 7559</t>
  </si>
  <si>
    <t>henriquezle@state.gov</t>
  </si>
  <si>
    <t>SCOTT FAGAN</t>
  </si>
  <si>
    <t>POLITICAL COUNSELOR</t>
  </si>
  <si>
    <t>+505 2252 7100 X7481</t>
  </si>
  <si>
    <t>FaganSR@state.gov</t>
  </si>
  <si>
    <t>STEPHEN HUNEKE</t>
  </si>
  <si>
    <t>+505 2252 7100 X7639</t>
  </si>
  <si>
    <t>hunekese@state.gov</t>
  </si>
  <si>
    <t>SUZANNE SHELDON</t>
  </si>
  <si>
    <t>DIRECTOR, OFFICE OF INTERNATIONAL MIGRATION - PRM</t>
  </si>
  <si>
    <t>202 453-9201</t>
  </si>
  <si>
    <t>SheldonSA@state.gov</t>
  </si>
  <si>
    <t>THAMARA NARVAEZ</t>
  </si>
  <si>
    <t>POLITICAL SPECIALIST</t>
  </si>
  <si>
    <t>narvaeztg@state.gov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</si>
</sst>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B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idehum@gmail.com;stcidehumrrocm@gmail.com" TargetMode="External"/><Relationship Id="rId21" Type="http://schemas.openxmlformats.org/officeDocument/2006/relationships/hyperlink" Target="mailto:" TargetMode="External"/><Relationship Id="rId42" Type="http://schemas.openxmlformats.org/officeDocument/2006/relationships/hyperlink" Target="mailto:abonnie@iom.int" TargetMode="External"/><Relationship Id="rId47" Type="http://schemas.openxmlformats.org/officeDocument/2006/relationships/hyperlink" Target="mailto:czepeda@iom.int" TargetMode="External"/><Relationship Id="rId63" Type="http://schemas.openxmlformats.org/officeDocument/2006/relationships/hyperlink" Target="mailto:rhernandez@rree.go.cr" TargetMode="External"/><Relationship Id="rId68" Type="http://schemas.openxmlformats.org/officeDocument/2006/relationships/hyperlink" Target="mailto:raulhernandez@yahoo.com" TargetMode="External"/><Relationship Id="rId84" Type="http://schemas.openxmlformats.org/officeDocument/2006/relationships/hyperlink" Target="mailto:" TargetMode="External"/><Relationship Id="rId89" Type="http://schemas.openxmlformats.org/officeDocument/2006/relationships/hyperlink" Target="mailto:jaguirre@mire.gob.pa" TargetMode="External"/><Relationship Id="rId7" Type="http://schemas.openxmlformats.org/officeDocument/2006/relationships/hyperlink" Target="mailto:" TargetMode="External"/><Relationship Id="rId71" Type="http://schemas.openxmlformats.org/officeDocument/2006/relationships/hyperlink" Target="mailto:mdgarcia@minex.gob.gt" TargetMode="External"/><Relationship Id="rId92" Type="http://schemas.openxmlformats.org/officeDocument/2006/relationships/hyperlink" Target="mailto:migracion2-ai@hotmail.com" TargetMode="External"/><Relationship Id="rId2" Type="http://schemas.openxmlformats.org/officeDocument/2006/relationships/hyperlink" Target="mailto:amoralesm@migob.gob.ni" TargetMode="External"/><Relationship Id="rId16" Type="http://schemas.openxmlformats.org/officeDocument/2006/relationships/hyperlink" Target="mailto:majarquin@migob.gob.ni" TargetMode="External"/><Relationship Id="rId29" Type="http://schemas.openxmlformats.org/officeDocument/2006/relationships/hyperlink" Target="mailto:graciella@cablenet.com.ni" TargetMode="External"/><Relationship Id="rId11" Type="http://schemas.openxmlformats.org/officeDocument/2006/relationships/hyperlink" Target="mailto:kubeda@migob.gob.ni" TargetMode="External"/><Relationship Id="rId24" Type="http://schemas.openxmlformats.org/officeDocument/2006/relationships/hyperlink" Target="mailto:obush@iom.int" TargetMode="External"/><Relationship Id="rId32" Type="http://schemas.openxmlformats.org/officeDocument/2006/relationships/hyperlink" Target="mailto:wramirez@supportkind.org" TargetMode="External"/><Relationship Id="rId37" Type="http://schemas.openxmlformats.org/officeDocument/2006/relationships/hyperlink" Target="mailto:franciscorico@fcjrefugeecentre.org" TargetMode="External"/><Relationship Id="rId40" Type="http://schemas.openxmlformats.org/officeDocument/2006/relationships/hyperlink" Target="mailto:hidalgoa@ilo.org" TargetMode="External"/><Relationship Id="rId45" Type="http://schemas.openxmlformats.org/officeDocument/2006/relationships/hyperlink" Target="mailto:jperaza@iom.int;%20cpgarcia@iom.int" TargetMode="External"/><Relationship Id="rId53" Type="http://schemas.openxmlformats.org/officeDocument/2006/relationships/hyperlink" Target="mailto:cenalmor@unhcr.org" TargetMode="External"/><Relationship Id="rId58" Type="http://schemas.openxmlformats.org/officeDocument/2006/relationships/hyperlink" Target="mailto:natalie.caron@international.gc.ca" TargetMode="External"/><Relationship Id="rId66" Type="http://schemas.openxmlformats.org/officeDocument/2006/relationships/hyperlink" Target="mailto:rrii@migracion.gob.gt" TargetMode="External"/><Relationship Id="rId74" Type="http://schemas.openxmlformats.org/officeDocument/2006/relationships/hyperlink" Target="mailto:" TargetMode="External"/><Relationship Id="rId79" Type="http://schemas.openxmlformats.org/officeDocument/2006/relationships/hyperlink" Target="mailto:" TargetMode="External"/><Relationship Id="rId87" Type="http://schemas.openxmlformats.org/officeDocument/2006/relationships/hyperlink" Target="mailto:" TargetMode="External"/><Relationship Id="rId102" Type="http://schemas.openxmlformats.org/officeDocument/2006/relationships/hyperlink" Target="mailto:hunekese@state.gov" TargetMode="External"/><Relationship Id="rId5" Type="http://schemas.openxmlformats.org/officeDocument/2006/relationships/hyperlink" Target="mailto:" TargetMode="External"/><Relationship Id="rId61" Type="http://schemas.openxmlformats.org/officeDocument/2006/relationships/hyperlink" Target="mailto:krodriguez@migracion.go.cr" TargetMode="External"/><Relationship Id="rId82" Type="http://schemas.openxmlformats.org/officeDocument/2006/relationships/hyperlink" Target="mailto:ggutierrezc@inami.gob.mx" TargetMode="External"/><Relationship Id="rId90" Type="http://schemas.openxmlformats.org/officeDocument/2006/relationships/hyperlink" Target="mailto:sjaramillo@mire.gob.pa" TargetMode="External"/><Relationship Id="rId95" Type="http://schemas.openxmlformats.org/officeDocument/2006/relationships/hyperlink" Target="mailto:" TargetMode="External"/><Relationship Id="rId19" Type="http://schemas.openxmlformats.org/officeDocument/2006/relationships/hyperlink" Target="mailto:paguilar@migob.gob.ni" TargetMode="External"/><Relationship Id="rId14" Type="http://schemas.openxmlformats.org/officeDocument/2006/relationships/hyperlink" Target="mailto:mnovoa@migob.gob.ni" TargetMode="External"/><Relationship Id="rId22" Type="http://schemas.openxmlformats.org/officeDocument/2006/relationships/hyperlink" Target="mailto:xfonseca@migob.gob.ni" TargetMode="External"/><Relationship Id="rId27" Type="http://schemas.openxmlformats.org/officeDocument/2006/relationships/hyperlink" Target="mailto:rodriguezpizarrogabriela@gmail.com" TargetMode="External"/><Relationship Id="rId30" Type="http://schemas.openxmlformats.org/officeDocument/2006/relationships/hyperlink" Target="mailto:jgutierrez@nalacc.org" TargetMode="External"/><Relationship Id="rId35" Type="http://schemas.openxmlformats.org/officeDocument/2006/relationships/hyperlink" Target="mailto:viniciosandovalgmies@gmail.com" TargetMode="External"/><Relationship Id="rId43" Type="http://schemas.openxmlformats.org/officeDocument/2006/relationships/hyperlink" Target="mailto:almgarcia@iom.int" TargetMode="External"/><Relationship Id="rId48" Type="http://schemas.openxmlformats.org/officeDocument/2006/relationships/hyperlink" Target="mailto:sgutierrez@iom.int" TargetMode="External"/><Relationship Id="rId56" Type="http://schemas.openxmlformats.org/officeDocument/2006/relationships/hyperlink" Target="mailto:Marie-Claire.Lemay@international.gc.ca" TargetMode="External"/><Relationship Id="rId64" Type="http://schemas.openxmlformats.org/officeDocument/2006/relationships/hyperlink" Target="mailto:schaves@migracion.go.cr" TargetMode="External"/><Relationship Id="rId69" Type="http://schemas.openxmlformats.org/officeDocument/2006/relationships/hyperlink" Target="mailto:Rodriguez.joser@gmail.com" TargetMode="External"/><Relationship Id="rId77" Type="http://schemas.openxmlformats.org/officeDocument/2006/relationships/hyperlink" Target="mailto:aoliva@inami.gob.mx" TargetMode="External"/><Relationship Id="rId100" Type="http://schemas.openxmlformats.org/officeDocument/2006/relationships/hyperlink" Target="mailto:henriquezle@state.gov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" TargetMode="External"/><Relationship Id="rId51" Type="http://schemas.openxmlformats.org/officeDocument/2006/relationships/hyperlink" Target="mailto:protti@unhcr.org" TargetMode="External"/><Relationship Id="rId72" Type="http://schemas.openxmlformats.org/officeDocument/2006/relationships/hyperlink" Target="mailto:consuelommaas@hotmail.com" TargetMode="External"/><Relationship Id="rId80" Type="http://schemas.openxmlformats.org/officeDocument/2006/relationships/hyperlink" Target="mailto:" TargetMode="External"/><Relationship Id="rId85" Type="http://schemas.openxmlformats.org/officeDocument/2006/relationships/hyperlink" Target="mailto:jmorales@sre.gob.mx" TargetMode="External"/><Relationship Id="rId93" Type="http://schemas.openxmlformats.org/officeDocument/2006/relationships/hyperlink" Target="mailto:" TargetMode="External"/><Relationship Id="rId98" Type="http://schemas.openxmlformats.org/officeDocument/2006/relationships/hyperlink" Target="mailto:GiblinBM@state.gov" TargetMode="External"/><Relationship Id="rId3" Type="http://schemas.openxmlformats.org/officeDocument/2006/relationships/hyperlink" Target="mailto:bbrenes@migob.gob.ni" TargetMode="External"/><Relationship Id="rId12" Type="http://schemas.openxmlformats.org/officeDocument/2006/relationships/hyperlink" Target="mailto:" TargetMode="External"/><Relationship Id="rId17" Type="http://schemas.openxmlformats.org/officeDocument/2006/relationships/hyperlink" Target="mailto:mamartinez@migob.gob.ni" TargetMode="External"/><Relationship Id="rId25" Type="http://schemas.openxmlformats.org/officeDocument/2006/relationships/hyperlink" Target="mailto:rrodas@iom.int" TargetMode="External"/><Relationship Id="rId33" Type="http://schemas.openxmlformats.org/officeDocument/2006/relationships/hyperlink" Target="mailto:direccion.insami@gmail.com" TargetMode="External"/><Relationship Id="rId38" Type="http://schemas.openxmlformats.org/officeDocument/2006/relationships/hyperlink" Target="mailto:cidehum@gmail.com;stcidehumrrocm@gmail.com" TargetMode="External"/><Relationship Id="rId46" Type="http://schemas.openxmlformats.org/officeDocument/2006/relationships/hyperlink" Target="mailto:mpisani@iom.int" TargetMode="External"/><Relationship Id="rId59" Type="http://schemas.openxmlformats.org/officeDocument/2006/relationships/hyperlink" Target="mailto:cmolina@rree.go.cr" TargetMode="External"/><Relationship Id="rId67" Type="http://schemas.openxmlformats.org/officeDocument/2006/relationships/hyperlink" Target="mailto:glix@minex.gob.gt" TargetMode="External"/><Relationship Id="rId103" Type="http://schemas.openxmlformats.org/officeDocument/2006/relationships/hyperlink" Target="mailto:SheldonSA@state.gov" TargetMode="External"/><Relationship Id="rId20" Type="http://schemas.openxmlformats.org/officeDocument/2006/relationships/hyperlink" Target="mailto:pcubillo@migob.gob.ni" TargetMode="External"/><Relationship Id="rId41" Type="http://schemas.openxmlformats.org/officeDocument/2006/relationships/hyperlink" Target="mailto:ssalas@iom.int" TargetMode="External"/><Relationship Id="rId54" Type="http://schemas.openxmlformats.org/officeDocument/2006/relationships/hyperlink" Target="mailto:maria.marin@immigration.gov.bz" TargetMode="External"/><Relationship Id="rId62" Type="http://schemas.openxmlformats.org/officeDocument/2006/relationships/hyperlink" Target="mailto:lserrano@migracion.go.cr" TargetMode="External"/><Relationship Id="rId70" Type="http://schemas.openxmlformats.org/officeDocument/2006/relationships/hyperlink" Target="mailto:jrodriguez@minex.gob.gt" TargetMode="External"/><Relationship Id="rId75" Type="http://schemas.openxmlformats.org/officeDocument/2006/relationships/hyperlink" Target="mailto:anavarrob@sre.gob.mx;%20anavarrob66@gmail.com" TargetMode="External"/><Relationship Id="rId83" Type="http://schemas.openxmlformats.org/officeDocument/2006/relationships/hyperlink" Target="mailto:htoledo@segob.gob.mx" TargetMode="External"/><Relationship Id="rId88" Type="http://schemas.openxmlformats.org/officeDocument/2006/relationships/hyperlink" Target="mailto:" TargetMode="External"/><Relationship Id="rId91" Type="http://schemas.openxmlformats.org/officeDocument/2006/relationships/hyperlink" Target="mailto:analaura0125@gmail.com" TargetMode="External"/><Relationship Id="rId96" Type="http://schemas.openxmlformats.org/officeDocument/2006/relationships/hyperlink" Target="mailto:Adam.klein@hq.dhs.gov" TargetMode="External"/><Relationship Id="rId1" Type="http://schemas.openxmlformats.org/officeDocument/2006/relationships/hyperlink" Target="mailto:" TargetMode="External"/><Relationship Id="rId6" Type="http://schemas.openxmlformats.org/officeDocument/2006/relationships/hyperlink" Target="mailto:" TargetMode="External"/><Relationship Id="rId15" Type="http://schemas.openxmlformats.org/officeDocument/2006/relationships/hyperlink" Target="mailto:" TargetMode="External"/><Relationship Id="rId23" Type="http://schemas.openxmlformats.org/officeDocument/2006/relationships/hyperlink" Target="mailto:mmunozc@iom.int" TargetMode="External"/><Relationship Id="rId28" Type="http://schemas.openxmlformats.org/officeDocument/2006/relationships/hyperlink" Target="mailto:ouriarte.sjmnicaragua@gmail.com" TargetMode="External"/><Relationship Id="rId36" Type="http://schemas.openxmlformats.org/officeDocument/2006/relationships/hyperlink" Target="mailto:fonamih@yahoo.com;%20salgado86_4@yahoo.com" TargetMode="External"/><Relationship Id="rId49" Type="http://schemas.openxmlformats.org/officeDocument/2006/relationships/hyperlink" Target="mailto:mex_mexico@icrc.org" TargetMode="External"/><Relationship Id="rId57" Type="http://schemas.openxmlformats.org/officeDocument/2006/relationships/hyperlink" Target="mailto:Mark.Davidson@cic.gc.ca" TargetMode="External"/><Relationship Id="rId10" Type="http://schemas.openxmlformats.org/officeDocument/2006/relationships/hyperlink" Target="mailto:kmeza@migob.gob.ni" TargetMode="External"/><Relationship Id="rId31" Type="http://schemas.openxmlformats.org/officeDocument/2006/relationships/hyperlink" Target="mailto:menamird@gmail.com" TargetMode="External"/><Relationship Id="rId44" Type="http://schemas.openxmlformats.org/officeDocument/2006/relationships/hyperlink" Target="mailto:cvanderlaat@iom.int" TargetMode="External"/><Relationship Id="rId52" Type="http://schemas.openxmlformats.org/officeDocument/2006/relationships/hyperlink" Target="mailto:obando@unhcr.org" TargetMode="External"/><Relationship Id="rId60" Type="http://schemas.openxmlformats.org/officeDocument/2006/relationships/hyperlink" Target="mailto:erodriguez@rree.go.cr" TargetMode="External"/><Relationship Id="rId65" Type="http://schemas.openxmlformats.org/officeDocument/2006/relationships/hyperlink" Target="mailto:izuniga@rree.gob.sv" TargetMode="External"/><Relationship Id="rId73" Type="http://schemas.openxmlformats.org/officeDocument/2006/relationships/hyperlink" Target="mailto:ibonillamedina@gmail.com" TargetMode="External"/><Relationship Id="rId78" Type="http://schemas.openxmlformats.org/officeDocument/2006/relationships/hyperlink" Target="mailto:" TargetMode="External"/><Relationship Id="rId81" Type="http://schemas.openxmlformats.org/officeDocument/2006/relationships/hyperlink" Target="mailto:" TargetMode="External"/><Relationship Id="rId86" Type="http://schemas.openxmlformats.org/officeDocument/2006/relationships/hyperlink" Target="mailto:" TargetMode="External"/><Relationship Id="rId94" Type="http://schemas.openxmlformats.org/officeDocument/2006/relationships/hyperlink" Target="mailto:luismfernandezv@gmail.com" TargetMode="External"/><Relationship Id="rId99" Type="http://schemas.openxmlformats.org/officeDocument/2006/relationships/hyperlink" Target="mailto:david.cloe@hq.dhs.gov" TargetMode="External"/><Relationship Id="rId101" Type="http://schemas.openxmlformats.org/officeDocument/2006/relationships/hyperlink" Target="mailto:FaganSR@state.gov" TargetMode="External"/><Relationship Id="rId4" Type="http://schemas.openxmlformats.org/officeDocument/2006/relationships/hyperlink" Target="mailto:emoncada@migob.gob.ni" TargetMode="External"/><Relationship Id="rId9" Type="http://schemas.openxmlformats.org/officeDocument/2006/relationships/hyperlink" Target="mailto:jerivas@,igob.gob.ni" TargetMode="External"/><Relationship Id="rId13" Type="http://schemas.openxmlformats.org/officeDocument/2006/relationships/hyperlink" Target="mailto:" TargetMode="External"/><Relationship Id="rId18" Type="http://schemas.openxmlformats.org/officeDocument/2006/relationships/hyperlink" Target="mailto:" TargetMode="External"/><Relationship Id="rId39" Type="http://schemas.openxmlformats.org/officeDocument/2006/relationships/hyperlink" Target="mailto:gmaklouf@acai.cr" TargetMode="External"/><Relationship Id="rId34" Type="http://schemas.openxmlformats.org/officeDocument/2006/relationships/hyperlink" Target="mailto:rico_epa2@yahoo.com" TargetMode="External"/><Relationship Id="rId50" Type="http://schemas.openxmlformats.org/officeDocument/2006/relationships/hyperlink" Target="mailto:mablondiaux@icrc.org" TargetMode="External"/><Relationship Id="rId55" Type="http://schemas.openxmlformats.org/officeDocument/2006/relationships/hyperlink" Target="mailto:Julie.Duchesneau@cic.gc.ca" TargetMode="External"/><Relationship Id="rId76" Type="http://schemas.openxmlformats.org/officeDocument/2006/relationships/hyperlink" Target="mailto:magomez@sre.gob.mx" TargetMode="External"/><Relationship Id="rId97" Type="http://schemas.openxmlformats.org/officeDocument/2006/relationships/hyperlink" Target="mailto:BollAM@state.gov" TargetMode="External"/><Relationship Id="rId104" Type="http://schemas.openxmlformats.org/officeDocument/2006/relationships/hyperlink" Target="mailto:narvaeztg@stat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6" width="24.28515625" customWidth="1"/>
    <col min="7" max="7" width="39.28515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38.25" x14ac:dyDescent="0.25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4"/>
    </row>
    <row r="4" spans="1:7" ht="25.5" x14ac:dyDescent="0.25">
      <c r="A4" s="3" t="s">
        <v>14</v>
      </c>
      <c r="B4" s="3" t="s">
        <v>15</v>
      </c>
      <c r="C4" s="3" t="s">
        <v>16</v>
      </c>
      <c r="D4" s="3" t="s">
        <v>11</v>
      </c>
      <c r="E4" s="3" t="s">
        <v>17</v>
      </c>
      <c r="F4" s="3"/>
      <c r="G4" s="4" t="s">
        <v>18</v>
      </c>
    </row>
    <row r="5" spans="1:7" ht="38.25" x14ac:dyDescent="0.25">
      <c r="A5" s="3" t="s">
        <v>19</v>
      </c>
      <c r="B5" s="3" t="s">
        <v>20</v>
      </c>
      <c r="C5" s="3" t="s">
        <v>21</v>
      </c>
      <c r="D5" s="3" t="s">
        <v>11</v>
      </c>
      <c r="E5" s="3" t="s">
        <v>17</v>
      </c>
      <c r="F5" s="3"/>
      <c r="G5" s="4" t="s">
        <v>22</v>
      </c>
    </row>
    <row r="6" spans="1:7" ht="38.25" x14ac:dyDescent="0.25">
      <c r="A6" s="3" t="s">
        <v>23</v>
      </c>
      <c r="B6" s="3" t="s">
        <v>24</v>
      </c>
      <c r="C6" s="3" t="s">
        <v>21</v>
      </c>
      <c r="D6" s="3" t="s">
        <v>11</v>
      </c>
      <c r="E6" s="3" t="s">
        <v>17</v>
      </c>
      <c r="F6" s="3"/>
      <c r="G6" s="4" t="s">
        <v>25</v>
      </c>
    </row>
    <row r="7" spans="1:7" ht="38.25" x14ac:dyDescent="0.25">
      <c r="A7" s="3" t="s">
        <v>26</v>
      </c>
      <c r="B7" s="3" t="s">
        <v>27</v>
      </c>
      <c r="C7" s="3" t="s">
        <v>28</v>
      </c>
      <c r="D7" s="3" t="s">
        <v>11</v>
      </c>
      <c r="E7" s="3" t="s">
        <v>29</v>
      </c>
      <c r="F7" s="3" t="s">
        <v>30</v>
      </c>
      <c r="G7" s="4"/>
    </row>
    <row r="8" spans="1:7" ht="38.25" x14ac:dyDescent="0.25">
      <c r="A8" s="3" t="s">
        <v>31</v>
      </c>
      <c r="B8" s="3" t="s">
        <v>27</v>
      </c>
      <c r="C8" s="3" t="s">
        <v>28</v>
      </c>
      <c r="D8" s="3" t="s">
        <v>11</v>
      </c>
      <c r="E8" s="3" t="s">
        <v>32</v>
      </c>
      <c r="F8" s="3" t="s">
        <v>33</v>
      </c>
      <c r="G8" s="4"/>
    </row>
    <row r="9" spans="1:7" ht="38.25" x14ac:dyDescent="0.25">
      <c r="A9" s="3" t="s">
        <v>34</v>
      </c>
      <c r="B9" s="3" t="s">
        <v>35</v>
      </c>
      <c r="C9" s="3" t="s">
        <v>28</v>
      </c>
      <c r="D9" s="3" t="s">
        <v>11</v>
      </c>
      <c r="E9" s="3" t="s">
        <v>36</v>
      </c>
      <c r="F9" s="3" t="s">
        <v>33</v>
      </c>
      <c r="G9" s="4"/>
    </row>
    <row r="10" spans="1:7" ht="38.25" x14ac:dyDescent="0.25">
      <c r="A10" s="3" t="s">
        <v>37</v>
      </c>
      <c r="B10" s="3" t="s">
        <v>38</v>
      </c>
      <c r="C10" s="3"/>
      <c r="D10" s="3" t="s">
        <v>11</v>
      </c>
      <c r="E10" s="3" t="s">
        <v>39</v>
      </c>
      <c r="F10" s="3" t="s">
        <v>13</v>
      </c>
      <c r="G10" s="4"/>
    </row>
    <row r="11" spans="1:7" ht="38.25" x14ac:dyDescent="0.25">
      <c r="A11" s="3" t="s">
        <v>40</v>
      </c>
      <c r="B11" s="3" t="s">
        <v>41</v>
      </c>
      <c r="C11" s="3" t="s">
        <v>21</v>
      </c>
      <c r="D11" s="3" t="s">
        <v>11</v>
      </c>
      <c r="E11" s="3" t="s">
        <v>17</v>
      </c>
      <c r="F11" s="3"/>
      <c r="G11" s="4" t="s">
        <v>42</v>
      </c>
    </row>
    <row r="12" spans="1:7" ht="38.25" x14ac:dyDescent="0.25">
      <c r="A12" s="3" t="s">
        <v>43</v>
      </c>
      <c r="B12" s="3" t="s">
        <v>44</v>
      </c>
      <c r="C12" s="3" t="s">
        <v>21</v>
      </c>
      <c r="D12" s="3" t="s">
        <v>11</v>
      </c>
      <c r="E12" s="3">
        <v>22443989</v>
      </c>
      <c r="F12" s="3"/>
      <c r="G12" s="4" t="s">
        <v>45</v>
      </c>
    </row>
    <row r="13" spans="1:7" ht="38.25" x14ac:dyDescent="0.25">
      <c r="A13" s="3" t="s">
        <v>46</v>
      </c>
      <c r="B13" s="3" t="s">
        <v>47</v>
      </c>
      <c r="C13" s="3" t="s">
        <v>21</v>
      </c>
      <c r="D13" s="3" t="s">
        <v>11</v>
      </c>
      <c r="E13" s="3" t="s">
        <v>17</v>
      </c>
      <c r="F13" s="3"/>
      <c r="G13" s="4" t="s">
        <v>48</v>
      </c>
    </row>
    <row r="14" spans="1:7" ht="38.25" x14ac:dyDescent="0.25">
      <c r="A14" s="3" t="s">
        <v>49</v>
      </c>
      <c r="B14" s="3" t="s">
        <v>50</v>
      </c>
      <c r="C14" s="3" t="s">
        <v>28</v>
      </c>
      <c r="D14" s="3" t="s">
        <v>11</v>
      </c>
      <c r="E14" s="3"/>
      <c r="F14" s="3"/>
      <c r="G14" s="4"/>
    </row>
    <row r="15" spans="1:7" ht="38.25" x14ac:dyDescent="0.25">
      <c r="A15" s="3" t="s">
        <v>51</v>
      </c>
      <c r="B15" s="3" t="s">
        <v>52</v>
      </c>
      <c r="C15" s="3" t="s">
        <v>28</v>
      </c>
      <c r="D15" s="3" t="s">
        <v>11</v>
      </c>
      <c r="E15" s="3" t="s">
        <v>29</v>
      </c>
      <c r="F15" s="3" t="s">
        <v>13</v>
      </c>
      <c r="G15" s="4"/>
    </row>
    <row r="16" spans="1:7" ht="38.25" x14ac:dyDescent="0.25">
      <c r="A16" s="3" t="s">
        <v>53</v>
      </c>
      <c r="B16" s="3" t="s">
        <v>54</v>
      </c>
      <c r="C16" s="3" t="s">
        <v>21</v>
      </c>
      <c r="D16" s="3" t="s">
        <v>11</v>
      </c>
      <c r="E16" s="3" t="s">
        <v>17</v>
      </c>
      <c r="F16" s="3"/>
      <c r="G16" s="4" t="s">
        <v>55</v>
      </c>
    </row>
    <row r="17" spans="1:7" ht="38.25" x14ac:dyDescent="0.25">
      <c r="A17" s="3" t="s">
        <v>56</v>
      </c>
      <c r="B17" s="3" t="s">
        <v>57</v>
      </c>
      <c r="C17" s="3" t="s">
        <v>28</v>
      </c>
      <c r="D17" s="3" t="s">
        <v>11</v>
      </c>
      <c r="E17" s="3" t="s">
        <v>58</v>
      </c>
      <c r="F17" s="3" t="s">
        <v>59</v>
      </c>
      <c r="G17" s="4"/>
    </row>
    <row r="18" spans="1:7" ht="38.25" x14ac:dyDescent="0.25">
      <c r="A18" s="3" t="s">
        <v>60</v>
      </c>
      <c r="B18" s="3" t="s">
        <v>61</v>
      </c>
      <c r="C18" s="3" t="s">
        <v>21</v>
      </c>
      <c r="D18" s="3" t="s">
        <v>11</v>
      </c>
      <c r="E18" s="3" t="s">
        <v>17</v>
      </c>
      <c r="F18" s="3"/>
      <c r="G18" s="4" t="s">
        <v>62</v>
      </c>
    </row>
    <row r="19" spans="1:7" ht="38.25" x14ac:dyDescent="0.25">
      <c r="A19" s="3" t="s">
        <v>63</v>
      </c>
      <c r="B19" s="3" t="s">
        <v>64</v>
      </c>
      <c r="C19" s="3" t="s">
        <v>21</v>
      </c>
      <c r="D19" s="3" t="s">
        <v>11</v>
      </c>
      <c r="E19" s="3">
        <v>22443989</v>
      </c>
      <c r="F19" s="3"/>
      <c r="G19" s="4" t="s">
        <v>65</v>
      </c>
    </row>
    <row r="20" spans="1:7" ht="38.25" x14ac:dyDescent="0.25">
      <c r="A20" s="3" t="s">
        <v>66</v>
      </c>
      <c r="B20" s="3" t="s">
        <v>67</v>
      </c>
      <c r="C20" s="3" t="s">
        <v>28</v>
      </c>
      <c r="D20" s="3" t="s">
        <v>11</v>
      </c>
      <c r="E20" s="3" t="s">
        <v>29</v>
      </c>
      <c r="F20" s="3" t="s">
        <v>13</v>
      </c>
      <c r="G20" s="4"/>
    </row>
    <row r="21" spans="1:7" ht="38.25" x14ac:dyDescent="0.25">
      <c r="A21" s="3" t="s">
        <v>68</v>
      </c>
      <c r="B21" s="3" t="s">
        <v>69</v>
      </c>
      <c r="C21" s="3" t="s">
        <v>21</v>
      </c>
      <c r="D21" s="3" t="s">
        <v>11</v>
      </c>
      <c r="E21" s="3" t="s">
        <v>17</v>
      </c>
      <c r="F21" s="3"/>
      <c r="G21" s="4" t="s">
        <v>70</v>
      </c>
    </row>
    <row r="22" spans="1:7" ht="38.25" x14ac:dyDescent="0.25">
      <c r="A22" s="3" t="s">
        <v>71</v>
      </c>
      <c r="B22" s="3" t="s">
        <v>72</v>
      </c>
      <c r="C22" s="3" t="s">
        <v>21</v>
      </c>
      <c r="D22" s="3" t="s">
        <v>11</v>
      </c>
      <c r="E22" s="3">
        <v>22443989</v>
      </c>
      <c r="F22" s="3"/>
      <c r="G22" s="4" t="s">
        <v>73</v>
      </c>
    </row>
    <row r="23" spans="1:7" ht="38.25" x14ac:dyDescent="0.25">
      <c r="A23" s="3" t="s">
        <v>74</v>
      </c>
      <c r="B23" s="3" t="s">
        <v>75</v>
      </c>
      <c r="C23" s="3" t="s">
        <v>28</v>
      </c>
      <c r="D23" s="3" t="s">
        <v>11</v>
      </c>
      <c r="E23" s="3" t="s">
        <v>29</v>
      </c>
      <c r="F23" s="3" t="s">
        <v>13</v>
      </c>
      <c r="G23" s="4"/>
    </row>
    <row r="24" spans="1:7" ht="38.25" x14ac:dyDescent="0.25">
      <c r="A24" s="3" t="s">
        <v>76</v>
      </c>
      <c r="B24" s="3" t="s">
        <v>77</v>
      </c>
      <c r="C24" s="3" t="s">
        <v>21</v>
      </c>
      <c r="D24" s="3" t="s">
        <v>11</v>
      </c>
      <c r="E24" s="3" t="s">
        <v>17</v>
      </c>
      <c r="F24" s="3"/>
      <c r="G24" s="4" t="s">
        <v>78</v>
      </c>
    </row>
    <row r="25" spans="1:7" ht="25.5" x14ac:dyDescent="0.25">
      <c r="A25" s="3" t="s">
        <v>79</v>
      </c>
      <c r="B25" s="3" t="s">
        <v>80</v>
      </c>
      <c r="C25" s="3" t="s">
        <v>81</v>
      </c>
      <c r="D25" s="3"/>
      <c r="E25" s="3" t="s">
        <v>82</v>
      </c>
      <c r="F25" s="3" t="s">
        <v>83</v>
      </c>
      <c r="G25" s="4" t="s">
        <v>84</v>
      </c>
    </row>
    <row r="26" spans="1:7" ht="25.5" x14ac:dyDescent="0.25">
      <c r="A26" s="3" t="s">
        <v>85</v>
      </c>
      <c r="B26" s="3" t="s">
        <v>86</v>
      </c>
      <c r="C26" s="3" t="s">
        <v>81</v>
      </c>
      <c r="D26" s="3"/>
      <c r="E26" s="3" t="s">
        <v>87</v>
      </c>
      <c r="F26" s="3" t="s">
        <v>83</v>
      </c>
      <c r="G26" s="4" t="s">
        <v>88</v>
      </c>
    </row>
    <row r="27" spans="1:7" ht="25.5" x14ac:dyDescent="0.25">
      <c r="A27" s="3" t="s">
        <v>89</v>
      </c>
      <c r="B27" s="3" t="s">
        <v>90</v>
      </c>
      <c r="C27" s="3" t="s">
        <v>81</v>
      </c>
      <c r="D27" s="3"/>
      <c r="E27" s="3" t="s">
        <v>91</v>
      </c>
      <c r="F27" s="3" t="s">
        <v>83</v>
      </c>
      <c r="G27" s="4" t="s">
        <v>92</v>
      </c>
    </row>
    <row r="28" spans="1:7" ht="30" x14ac:dyDescent="0.25">
      <c r="A28" s="3" t="s">
        <v>93</v>
      </c>
      <c r="B28" s="3" t="s">
        <v>94</v>
      </c>
      <c r="C28" s="3" t="s">
        <v>95</v>
      </c>
      <c r="D28" s="3"/>
      <c r="E28" s="3" t="s">
        <v>96</v>
      </c>
      <c r="F28" s="3"/>
      <c r="G28" s="4" t="s">
        <v>97</v>
      </c>
    </row>
    <row r="29" spans="1:7" ht="25.5" x14ac:dyDescent="0.25">
      <c r="A29" s="3" t="s">
        <v>98</v>
      </c>
      <c r="B29" s="3" t="s">
        <v>99</v>
      </c>
      <c r="C29" s="3" t="s">
        <v>95</v>
      </c>
      <c r="D29" s="3"/>
      <c r="E29" s="3">
        <f>506 - 22808968</f>
        <v>-22808462</v>
      </c>
      <c r="F29" s="3"/>
      <c r="G29" s="4" t="s">
        <v>100</v>
      </c>
    </row>
    <row r="30" spans="1:7" ht="38.25" x14ac:dyDescent="0.25">
      <c r="A30" s="3" t="s">
        <v>101</v>
      </c>
      <c r="B30" s="3" t="s">
        <v>102</v>
      </c>
      <c r="C30" s="3" t="s">
        <v>103</v>
      </c>
      <c r="D30" s="3"/>
      <c r="E30" s="3" t="s">
        <v>104</v>
      </c>
      <c r="F30" s="3"/>
      <c r="G30" s="4" t="s">
        <v>105</v>
      </c>
    </row>
    <row r="31" spans="1:7" ht="38.25" x14ac:dyDescent="0.25">
      <c r="A31" s="3" t="s">
        <v>106</v>
      </c>
      <c r="B31" s="3"/>
      <c r="C31" s="3" t="s">
        <v>107</v>
      </c>
      <c r="D31" s="3"/>
      <c r="E31" s="3" t="s">
        <v>108</v>
      </c>
      <c r="F31" s="3"/>
      <c r="G31" s="4" t="s">
        <v>109</v>
      </c>
    </row>
    <row r="32" spans="1:7" ht="25.5" x14ac:dyDescent="0.25">
      <c r="A32" s="3" t="s">
        <v>110</v>
      </c>
      <c r="B32" s="3" t="s">
        <v>111</v>
      </c>
      <c r="C32" s="3" t="s">
        <v>112</v>
      </c>
      <c r="D32" s="3"/>
      <c r="E32" s="3" t="s">
        <v>113</v>
      </c>
      <c r="F32" s="3" t="s">
        <v>114</v>
      </c>
      <c r="G32" s="4" t="s">
        <v>115</v>
      </c>
    </row>
    <row r="33" spans="1:7" x14ac:dyDescent="0.25">
      <c r="A33" s="3" t="s">
        <v>116</v>
      </c>
      <c r="B33" s="3" t="s">
        <v>117</v>
      </c>
      <c r="C33" s="3" t="s">
        <v>118</v>
      </c>
      <c r="D33" s="3"/>
      <c r="E33" s="3" t="s">
        <v>119</v>
      </c>
      <c r="F33" s="3" t="s">
        <v>120</v>
      </c>
      <c r="G33" s="4" t="s">
        <v>121</v>
      </c>
    </row>
    <row r="34" spans="1:7" ht="25.5" x14ac:dyDescent="0.25">
      <c r="A34" s="3" t="s">
        <v>122</v>
      </c>
      <c r="B34" s="3" t="s">
        <v>123</v>
      </c>
      <c r="C34" s="3" t="s">
        <v>124</v>
      </c>
      <c r="D34" s="3"/>
      <c r="E34" s="3" t="s">
        <v>125</v>
      </c>
      <c r="F34" s="3"/>
      <c r="G34" s="4" t="s">
        <v>126</v>
      </c>
    </row>
    <row r="35" spans="1:7" x14ac:dyDescent="0.25">
      <c r="A35" s="3" t="s">
        <v>127</v>
      </c>
      <c r="B35" s="3" t="s">
        <v>128</v>
      </c>
      <c r="C35" s="3" t="s">
        <v>129</v>
      </c>
      <c r="D35" s="3"/>
      <c r="E35" s="3" t="s">
        <v>130</v>
      </c>
      <c r="F35" s="3"/>
      <c r="G35" s="4" t="s">
        <v>131</v>
      </c>
    </row>
    <row r="36" spans="1:7" ht="25.5" x14ac:dyDescent="0.25">
      <c r="A36" s="3" t="s">
        <v>132</v>
      </c>
      <c r="B36" s="3" t="s">
        <v>128</v>
      </c>
      <c r="C36" s="3" t="s">
        <v>133</v>
      </c>
      <c r="D36" s="3"/>
      <c r="E36" s="3" t="s">
        <v>134</v>
      </c>
      <c r="F36" s="3"/>
      <c r="G36" s="4" t="s">
        <v>135</v>
      </c>
    </row>
    <row r="37" spans="1:7" ht="25.5" x14ac:dyDescent="0.25">
      <c r="A37" s="3" t="s">
        <v>136</v>
      </c>
      <c r="B37" s="3" t="s">
        <v>137</v>
      </c>
      <c r="C37" s="3" t="s">
        <v>138</v>
      </c>
      <c r="D37" s="3"/>
      <c r="E37" s="3" t="s">
        <v>139</v>
      </c>
      <c r="F37" s="3"/>
      <c r="G37" s="4" t="s">
        <v>140</v>
      </c>
    </row>
    <row r="38" spans="1:7" ht="30" x14ac:dyDescent="0.25">
      <c r="A38" s="3" t="s">
        <v>141</v>
      </c>
      <c r="B38" s="3" t="s">
        <v>142</v>
      </c>
      <c r="C38" s="3" t="s">
        <v>143</v>
      </c>
      <c r="D38" s="3"/>
      <c r="E38" s="3" t="s">
        <v>144</v>
      </c>
      <c r="F38" s="3" t="s">
        <v>145</v>
      </c>
      <c r="G38" s="4" t="s">
        <v>146</v>
      </c>
    </row>
    <row r="39" spans="1:7" ht="25.5" x14ac:dyDescent="0.25">
      <c r="A39" s="3" t="s">
        <v>147</v>
      </c>
      <c r="B39" s="3"/>
      <c r="C39" s="3" t="s">
        <v>148</v>
      </c>
      <c r="D39" s="3"/>
      <c r="E39" s="3" t="s">
        <v>149</v>
      </c>
      <c r="F39" s="3" t="s">
        <v>150</v>
      </c>
      <c r="G39" s="4" t="s">
        <v>151</v>
      </c>
    </row>
    <row r="40" spans="1:7" ht="30" x14ac:dyDescent="0.25">
      <c r="A40" s="3" t="s">
        <v>152</v>
      </c>
      <c r="B40" s="3" t="s">
        <v>153</v>
      </c>
      <c r="C40" s="3" t="s">
        <v>154</v>
      </c>
      <c r="D40" s="3"/>
      <c r="E40" s="3" t="s">
        <v>96</v>
      </c>
      <c r="F40" s="3"/>
      <c r="G40" s="4" t="s">
        <v>97</v>
      </c>
    </row>
    <row r="41" spans="1:7" ht="25.5" x14ac:dyDescent="0.25">
      <c r="A41" s="3" t="s">
        <v>155</v>
      </c>
      <c r="B41" s="3" t="s">
        <v>156</v>
      </c>
      <c r="C41" s="3" t="s">
        <v>157</v>
      </c>
      <c r="D41" s="3"/>
      <c r="E41" s="3" t="s">
        <v>158</v>
      </c>
      <c r="F41" s="3" t="s">
        <v>158</v>
      </c>
      <c r="G41" s="4" t="s">
        <v>159</v>
      </c>
    </row>
    <row r="42" spans="1:7" ht="25.5" x14ac:dyDescent="0.25">
      <c r="A42" s="3" t="s">
        <v>160</v>
      </c>
      <c r="B42" s="3"/>
      <c r="C42" s="3" t="s">
        <v>161</v>
      </c>
      <c r="D42" s="3"/>
      <c r="E42" s="3" t="s">
        <v>162</v>
      </c>
      <c r="F42" s="3"/>
      <c r="G42" s="4" t="s">
        <v>163</v>
      </c>
    </row>
    <row r="43" spans="1:7" ht="51" x14ac:dyDescent="0.25">
      <c r="A43" s="3" t="s">
        <v>164</v>
      </c>
      <c r="B43" s="3" t="s">
        <v>165</v>
      </c>
      <c r="C43" s="3" t="s">
        <v>166</v>
      </c>
      <c r="D43" s="3"/>
      <c r="E43" s="3" t="s">
        <v>167</v>
      </c>
      <c r="F43" s="3" t="s">
        <v>168</v>
      </c>
      <c r="G43" s="4" t="s">
        <v>169</v>
      </c>
    </row>
    <row r="44" spans="1:7" ht="25.5" x14ac:dyDescent="0.25">
      <c r="A44" s="3" t="s">
        <v>170</v>
      </c>
      <c r="B44" s="3" t="s">
        <v>171</v>
      </c>
      <c r="C44" s="3" t="s">
        <v>172</v>
      </c>
      <c r="D44" s="3"/>
      <c r="E44" s="3" t="s">
        <v>173</v>
      </c>
      <c r="F44" s="3"/>
      <c r="G44" s="4" t="s">
        <v>174</v>
      </c>
    </row>
    <row r="45" spans="1:7" x14ac:dyDescent="0.25">
      <c r="A45" s="3" t="s">
        <v>175</v>
      </c>
      <c r="B45" s="3" t="s">
        <v>176</v>
      </c>
      <c r="C45" s="3" t="s">
        <v>172</v>
      </c>
      <c r="D45" s="3"/>
      <c r="E45" s="3" t="s">
        <v>177</v>
      </c>
      <c r="F45" s="3"/>
      <c r="G45" s="4" t="s">
        <v>178</v>
      </c>
    </row>
    <row r="46" spans="1:7" ht="25.5" x14ac:dyDescent="0.25">
      <c r="A46" s="3" t="s">
        <v>179</v>
      </c>
      <c r="B46" s="3" t="s">
        <v>180</v>
      </c>
      <c r="C46" s="3" t="s">
        <v>172</v>
      </c>
      <c r="D46" s="3"/>
      <c r="E46" s="3" t="s">
        <v>181</v>
      </c>
      <c r="F46" s="3"/>
      <c r="G46" s="4" t="s">
        <v>182</v>
      </c>
    </row>
    <row r="47" spans="1:7" ht="38.25" x14ac:dyDescent="0.25">
      <c r="A47" s="3" t="s">
        <v>183</v>
      </c>
      <c r="B47" s="3" t="s">
        <v>184</v>
      </c>
      <c r="C47" s="3" t="s">
        <v>172</v>
      </c>
      <c r="D47" s="3"/>
      <c r="E47" s="3" t="s">
        <v>185</v>
      </c>
      <c r="F47" s="3" t="s">
        <v>186</v>
      </c>
      <c r="G47" s="4" t="s">
        <v>187</v>
      </c>
    </row>
    <row r="48" spans="1:7" x14ac:dyDescent="0.25">
      <c r="A48" s="3" t="s">
        <v>188</v>
      </c>
      <c r="B48" s="3" t="s">
        <v>189</v>
      </c>
      <c r="C48" s="3" t="s">
        <v>172</v>
      </c>
      <c r="D48" s="3"/>
      <c r="E48" s="3" t="s">
        <v>190</v>
      </c>
      <c r="F48" s="3" t="s">
        <v>191</v>
      </c>
      <c r="G48" s="4" t="s">
        <v>192</v>
      </c>
    </row>
    <row r="49" spans="1:7" ht="25.5" x14ac:dyDescent="0.25">
      <c r="A49" s="3" t="s">
        <v>193</v>
      </c>
      <c r="B49" s="3" t="s">
        <v>194</v>
      </c>
      <c r="C49" s="3" t="s">
        <v>172</v>
      </c>
      <c r="D49" s="3"/>
      <c r="E49" s="3" t="s">
        <v>195</v>
      </c>
      <c r="F49" s="3"/>
      <c r="G49" s="4" t="s">
        <v>196</v>
      </c>
    </row>
    <row r="50" spans="1:7" ht="25.5" x14ac:dyDescent="0.25">
      <c r="A50" s="3" t="s">
        <v>197</v>
      </c>
      <c r="B50" s="3" t="s">
        <v>198</v>
      </c>
      <c r="C50" s="3" t="s">
        <v>172</v>
      </c>
      <c r="D50" s="3"/>
      <c r="E50" s="3" t="s">
        <v>199</v>
      </c>
      <c r="F50" s="3"/>
      <c r="G50" s="4" t="s">
        <v>200</v>
      </c>
    </row>
    <row r="51" spans="1:7" ht="38.25" x14ac:dyDescent="0.25">
      <c r="A51" s="3" t="s">
        <v>201</v>
      </c>
      <c r="B51" s="3" t="s">
        <v>202</v>
      </c>
      <c r="C51" s="3" t="s">
        <v>203</v>
      </c>
      <c r="D51" s="3"/>
      <c r="E51" s="3" t="s">
        <v>204</v>
      </c>
      <c r="F51" s="3"/>
      <c r="G51" s="4" t="s">
        <v>205</v>
      </c>
    </row>
    <row r="52" spans="1:7" ht="38.25" x14ac:dyDescent="0.25">
      <c r="A52" s="3" t="s">
        <v>206</v>
      </c>
      <c r="B52" s="3" t="s">
        <v>207</v>
      </c>
      <c r="C52" s="3" t="s">
        <v>208</v>
      </c>
      <c r="D52" s="3"/>
      <c r="E52" s="3" t="s">
        <v>209</v>
      </c>
      <c r="F52" s="3"/>
      <c r="G52" s="4" t="s">
        <v>210</v>
      </c>
    </row>
    <row r="53" spans="1:7" ht="38.25" x14ac:dyDescent="0.25">
      <c r="A53" s="3" t="s">
        <v>211</v>
      </c>
      <c r="B53" s="3" t="s">
        <v>212</v>
      </c>
      <c r="C53" s="3" t="s">
        <v>213</v>
      </c>
      <c r="D53" s="3"/>
      <c r="E53" s="3" t="s">
        <v>214</v>
      </c>
      <c r="F53" s="3" t="s">
        <v>215</v>
      </c>
      <c r="G53" s="4" t="s">
        <v>216</v>
      </c>
    </row>
    <row r="54" spans="1:7" ht="25.5" x14ac:dyDescent="0.25">
      <c r="A54" s="3" t="s">
        <v>217</v>
      </c>
      <c r="B54" s="3" t="s">
        <v>218</v>
      </c>
      <c r="C54" s="3" t="s">
        <v>219</v>
      </c>
      <c r="D54" s="3"/>
      <c r="E54" s="3" t="s">
        <v>220</v>
      </c>
      <c r="F54" s="3"/>
      <c r="G54" s="4" t="s">
        <v>221</v>
      </c>
    </row>
    <row r="55" spans="1:7" ht="25.5" x14ac:dyDescent="0.25">
      <c r="A55" s="3" t="s">
        <v>222</v>
      </c>
      <c r="B55" s="3" t="s">
        <v>223</v>
      </c>
      <c r="C55" s="3" t="s">
        <v>219</v>
      </c>
      <c r="D55" s="3"/>
      <c r="E55" s="3" t="s">
        <v>224</v>
      </c>
      <c r="F55" s="3"/>
      <c r="G55" s="4" t="s">
        <v>225</v>
      </c>
    </row>
    <row r="56" spans="1:7" ht="25.5" x14ac:dyDescent="0.25">
      <c r="A56" s="3" t="s">
        <v>226</v>
      </c>
      <c r="B56" s="3" t="s">
        <v>227</v>
      </c>
      <c r="C56" s="3" t="s">
        <v>228</v>
      </c>
      <c r="D56" s="3" t="s">
        <v>229</v>
      </c>
      <c r="E56" s="3"/>
      <c r="F56" s="3"/>
      <c r="G56" s="4" t="s">
        <v>230</v>
      </c>
    </row>
    <row r="57" spans="1:7" ht="25.5" x14ac:dyDescent="0.25">
      <c r="A57" s="3" t="s">
        <v>231</v>
      </c>
      <c r="B57" s="3" t="s">
        <v>232</v>
      </c>
      <c r="C57" s="3" t="s">
        <v>233</v>
      </c>
      <c r="D57" s="3" t="s">
        <v>234</v>
      </c>
      <c r="E57" s="3">
        <f>1-613-437-7494</f>
        <v>-8543</v>
      </c>
      <c r="F57" s="3">
        <f>1-613-954-4322</f>
        <v>-5888</v>
      </c>
      <c r="G57" s="4" t="s">
        <v>235</v>
      </c>
    </row>
    <row r="58" spans="1:7" ht="25.5" x14ac:dyDescent="0.25">
      <c r="A58" s="3" t="s">
        <v>236</v>
      </c>
      <c r="B58" s="3" t="s">
        <v>237</v>
      </c>
      <c r="C58" s="3" t="s">
        <v>238</v>
      </c>
      <c r="D58" s="3" t="s">
        <v>234</v>
      </c>
      <c r="E58" s="3" t="s">
        <v>239</v>
      </c>
      <c r="F58" s="3" t="s">
        <v>240</v>
      </c>
      <c r="G58" s="4" t="s">
        <v>241</v>
      </c>
    </row>
    <row r="59" spans="1:7" ht="25.5" x14ac:dyDescent="0.25">
      <c r="A59" s="3" t="s">
        <v>242</v>
      </c>
      <c r="B59" s="3" t="s">
        <v>243</v>
      </c>
      <c r="C59" s="3" t="s">
        <v>233</v>
      </c>
      <c r="D59" s="3" t="s">
        <v>234</v>
      </c>
      <c r="E59" s="3">
        <f>1-613-437-7492</f>
        <v>-8541</v>
      </c>
      <c r="F59" s="3">
        <f>1-613-954-4322</f>
        <v>-5888</v>
      </c>
      <c r="G59" s="4" t="s">
        <v>244</v>
      </c>
    </row>
    <row r="60" spans="1:7" ht="38.25" x14ac:dyDescent="0.25">
      <c r="A60" s="3" t="s">
        <v>245</v>
      </c>
      <c r="B60" s="3" t="s">
        <v>246</v>
      </c>
      <c r="C60" s="3" t="s">
        <v>247</v>
      </c>
      <c r="D60" s="3" t="s">
        <v>234</v>
      </c>
      <c r="E60" s="3" t="s">
        <v>248</v>
      </c>
      <c r="F60" s="3" t="s">
        <v>249</v>
      </c>
      <c r="G60" s="4" t="s">
        <v>250</v>
      </c>
    </row>
    <row r="61" spans="1:7" ht="38.25" x14ac:dyDescent="0.25">
      <c r="A61" s="3" t="s">
        <v>251</v>
      </c>
      <c r="B61" s="3" t="s">
        <v>252</v>
      </c>
      <c r="C61" s="3" t="s">
        <v>253</v>
      </c>
      <c r="D61" s="3" t="s">
        <v>254</v>
      </c>
      <c r="E61" s="3" t="s">
        <v>255</v>
      </c>
      <c r="F61" s="3"/>
      <c r="G61" s="4" t="s">
        <v>256</v>
      </c>
    </row>
    <row r="62" spans="1:7" ht="38.25" x14ac:dyDescent="0.25">
      <c r="A62" s="3" t="s">
        <v>257</v>
      </c>
      <c r="B62" s="3" t="s">
        <v>258</v>
      </c>
      <c r="C62" s="3" t="s">
        <v>253</v>
      </c>
      <c r="D62" s="3" t="s">
        <v>254</v>
      </c>
      <c r="E62" s="3" t="s">
        <v>259</v>
      </c>
      <c r="F62" s="3"/>
      <c r="G62" s="4" t="s">
        <v>260</v>
      </c>
    </row>
    <row r="63" spans="1:7" ht="38.25" x14ac:dyDescent="0.25">
      <c r="A63" s="3" t="s">
        <v>261</v>
      </c>
      <c r="B63" s="3" t="s">
        <v>54</v>
      </c>
      <c r="C63" s="3" t="s">
        <v>262</v>
      </c>
      <c r="D63" s="3" t="s">
        <v>254</v>
      </c>
      <c r="E63" s="3" t="s">
        <v>263</v>
      </c>
      <c r="F63" s="3" t="s">
        <v>264</v>
      </c>
      <c r="G63" s="4" t="s">
        <v>265</v>
      </c>
    </row>
    <row r="64" spans="1:7" ht="38.25" x14ac:dyDescent="0.25">
      <c r="A64" s="3" t="s">
        <v>266</v>
      </c>
      <c r="B64" s="3" t="s">
        <v>267</v>
      </c>
      <c r="C64" s="3" t="s">
        <v>262</v>
      </c>
      <c r="D64" s="3" t="s">
        <v>254</v>
      </c>
      <c r="E64" s="3" t="s">
        <v>268</v>
      </c>
      <c r="F64" s="3" t="s">
        <v>269</v>
      </c>
      <c r="G64" s="4" t="s">
        <v>270</v>
      </c>
    </row>
    <row r="65" spans="1:7" ht="38.25" x14ac:dyDescent="0.25">
      <c r="A65" s="3" t="s">
        <v>271</v>
      </c>
      <c r="B65" s="3" t="s">
        <v>272</v>
      </c>
      <c r="C65" s="3" t="s">
        <v>253</v>
      </c>
      <c r="D65" s="3" t="s">
        <v>254</v>
      </c>
      <c r="E65" s="3" t="s">
        <v>273</v>
      </c>
      <c r="F65" s="3" t="s">
        <v>274</v>
      </c>
      <c r="G65" s="4" t="s">
        <v>275</v>
      </c>
    </row>
    <row r="66" spans="1:7" ht="38.25" x14ac:dyDescent="0.25">
      <c r="A66" s="3" t="s">
        <v>276</v>
      </c>
      <c r="B66" s="3" t="s">
        <v>277</v>
      </c>
      <c r="C66" s="3" t="s">
        <v>262</v>
      </c>
      <c r="D66" s="3" t="s">
        <v>254</v>
      </c>
      <c r="E66" s="3" t="s">
        <v>278</v>
      </c>
      <c r="F66" s="3" t="s">
        <v>279</v>
      </c>
      <c r="G66" s="4" t="s">
        <v>280</v>
      </c>
    </row>
    <row r="67" spans="1:7" ht="38.25" x14ac:dyDescent="0.25">
      <c r="A67" s="3" t="s">
        <v>281</v>
      </c>
      <c r="B67" s="3" t="s">
        <v>282</v>
      </c>
      <c r="C67" s="3" t="s">
        <v>283</v>
      </c>
      <c r="D67" s="3" t="s">
        <v>284</v>
      </c>
      <c r="E67" s="3" t="s">
        <v>285</v>
      </c>
      <c r="F67" s="3"/>
      <c r="G67" s="4" t="s">
        <v>286</v>
      </c>
    </row>
    <row r="68" spans="1:7" ht="38.25" x14ac:dyDescent="0.25">
      <c r="A68" s="3" t="s">
        <v>287</v>
      </c>
      <c r="B68" s="3" t="s">
        <v>288</v>
      </c>
      <c r="C68" s="3" t="s">
        <v>289</v>
      </c>
      <c r="D68" s="3" t="s">
        <v>290</v>
      </c>
      <c r="E68" s="3" t="s">
        <v>291</v>
      </c>
      <c r="F68" s="3"/>
      <c r="G68" s="4" t="s">
        <v>292</v>
      </c>
    </row>
    <row r="69" spans="1:7" ht="38.25" x14ac:dyDescent="0.25">
      <c r="A69" s="3" t="s">
        <v>293</v>
      </c>
      <c r="B69" s="3" t="s">
        <v>294</v>
      </c>
      <c r="C69" s="3" t="s">
        <v>28</v>
      </c>
      <c r="D69" s="3" t="s">
        <v>290</v>
      </c>
      <c r="E69" s="3" t="s">
        <v>295</v>
      </c>
      <c r="F69" s="3" t="s">
        <v>296</v>
      </c>
      <c r="G69" s="4" t="s">
        <v>297</v>
      </c>
    </row>
    <row r="70" spans="1:7" ht="25.5" x14ac:dyDescent="0.25">
      <c r="A70" s="3" t="s">
        <v>298</v>
      </c>
      <c r="B70" s="3" t="s">
        <v>243</v>
      </c>
      <c r="C70" s="3" t="s">
        <v>289</v>
      </c>
      <c r="D70" s="3" t="s">
        <v>290</v>
      </c>
      <c r="E70" s="3" t="s">
        <v>299</v>
      </c>
      <c r="F70" s="3"/>
      <c r="G70" s="4" t="s">
        <v>300</v>
      </c>
    </row>
    <row r="71" spans="1:7" ht="25.5" x14ac:dyDescent="0.25">
      <c r="A71" s="3" t="s">
        <v>301</v>
      </c>
      <c r="B71" s="3" t="s">
        <v>302</v>
      </c>
      <c r="C71" s="3" t="s">
        <v>303</v>
      </c>
      <c r="D71" s="3" t="s">
        <v>290</v>
      </c>
      <c r="E71" s="3" t="s">
        <v>304</v>
      </c>
      <c r="F71" s="3"/>
      <c r="G71" s="4" t="s">
        <v>305</v>
      </c>
    </row>
    <row r="72" spans="1:7" ht="38.25" x14ac:dyDescent="0.25">
      <c r="A72" s="3" t="s">
        <v>306</v>
      </c>
      <c r="B72" s="3" t="s">
        <v>307</v>
      </c>
      <c r="C72" s="3" t="s">
        <v>28</v>
      </c>
      <c r="D72" s="3" t="s">
        <v>290</v>
      </c>
      <c r="E72" s="3" t="s">
        <v>295</v>
      </c>
      <c r="F72" s="3" t="s">
        <v>296</v>
      </c>
      <c r="G72" s="4" t="s">
        <v>308</v>
      </c>
    </row>
    <row r="73" spans="1:7" ht="38.25" x14ac:dyDescent="0.25">
      <c r="A73" s="3" t="s">
        <v>309</v>
      </c>
      <c r="B73" s="3" t="s">
        <v>310</v>
      </c>
      <c r="C73" s="3" t="s">
        <v>28</v>
      </c>
      <c r="D73" s="3" t="s">
        <v>290</v>
      </c>
      <c r="E73" s="3" t="s">
        <v>311</v>
      </c>
      <c r="F73" s="3" t="s">
        <v>296</v>
      </c>
      <c r="G73" s="4" t="s">
        <v>312</v>
      </c>
    </row>
    <row r="74" spans="1:7" ht="51" x14ac:dyDescent="0.25">
      <c r="A74" s="3" t="s">
        <v>313</v>
      </c>
      <c r="B74" s="3" t="s">
        <v>314</v>
      </c>
      <c r="C74" s="3" t="s">
        <v>315</v>
      </c>
      <c r="D74" s="3" t="s">
        <v>316</v>
      </c>
      <c r="E74" s="3" t="s">
        <v>317</v>
      </c>
      <c r="F74" s="3"/>
      <c r="G74" s="4" t="s">
        <v>318</v>
      </c>
    </row>
    <row r="75" spans="1:7" ht="51" x14ac:dyDescent="0.25">
      <c r="A75" s="3" t="s">
        <v>319</v>
      </c>
      <c r="B75" s="3" t="s">
        <v>320</v>
      </c>
      <c r="C75" s="3" t="s">
        <v>315</v>
      </c>
      <c r="D75" s="3" t="s">
        <v>316</v>
      </c>
      <c r="E75" s="3" t="s">
        <v>321</v>
      </c>
      <c r="F75" s="3"/>
      <c r="G75" s="4" t="s">
        <v>322</v>
      </c>
    </row>
    <row r="76" spans="1:7" ht="25.5" x14ac:dyDescent="0.25">
      <c r="A76" s="3" t="s">
        <v>323</v>
      </c>
      <c r="B76" s="3" t="s">
        <v>324</v>
      </c>
      <c r="C76" s="3" t="s">
        <v>325</v>
      </c>
      <c r="D76" s="3" t="s">
        <v>326</v>
      </c>
      <c r="E76" s="3"/>
      <c r="F76" s="3"/>
      <c r="G76" s="4"/>
    </row>
    <row r="77" spans="1:7" ht="38.25" x14ac:dyDescent="0.25">
      <c r="A77" s="3" t="s">
        <v>327</v>
      </c>
      <c r="B77" s="3" t="s">
        <v>328</v>
      </c>
      <c r="C77" s="3" t="s">
        <v>329</v>
      </c>
      <c r="D77" s="3" t="s">
        <v>326</v>
      </c>
      <c r="E77" s="3" t="s">
        <v>330</v>
      </c>
      <c r="F77" s="3" t="s">
        <v>331</v>
      </c>
      <c r="G77" s="4" t="s">
        <v>332</v>
      </c>
    </row>
    <row r="78" spans="1:7" ht="38.25" x14ac:dyDescent="0.25">
      <c r="A78" s="3" t="s">
        <v>333</v>
      </c>
      <c r="B78" s="3" t="s">
        <v>334</v>
      </c>
      <c r="C78" s="3" t="s">
        <v>329</v>
      </c>
      <c r="D78" s="3" t="s">
        <v>326</v>
      </c>
      <c r="E78" s="3" t="s">
        <v>335</v>
      </c>
      <c r="F78" s="3"/>
      <c r="G78" s="4" t="s">
        <v>336</v>
      </c>
    </row>
    <row r="79" spans="1:7" ht="38.25" x14ac:dyDescent="0.25">
      <c r="A79" s="3" t="s">
        <v>337</v>
      </c>
      <c r="B79" s="3" t="s">
        <v>338</v>
      </c>
      <c r="C79" s="3" t="s">
        <v>339</v>
      </c>
      <c r="D79" s="3" t="s">
        <v>326</v>
      </c>
      <c r="E79" s="3"/>
      <c r="F79" s="3"/>
      <c r="G79" s="4" t="s">
        <v>340</v>
      </c>
    </row>
    <row r="80" spans="1:7" ht="25.5" x14ac:dyDescent="0.25">
      <c r="A80" s="3" t="s">
        <v>341</v>
      </c>
      <c r="B80" s="3"/>
      <c r="C80" s="3" t="s">
        <v>325</v>
      </c>
      <c r="D80" s="3" t="s">
        <v>326</v>
      </c>
      <c r="E80" s="3"/>
      <c r="F80" s="3"/>
      <c r="G80" s="4"/>
    </row>
    <row r="81" spans="1:7" ht="38.25" x14ac:dyDescent="0.25">
      <c r="A81" s="3" t="s">
        <v>342</v>
      </c>
      <c r="B81" s="3" t="s">
        <v>343</v>
      </c>
      <c r="C81" s="3" t="s">
        <v>325</v>
      </c>
      <c r="D81" s="3" t="s">
        <v>326</v>
      </c>
      <c r="E81" s="3"/>
      <c r="F81" s="3"/>
      <c r="G81" s="4"/>
    </row>
    <row r="82" spans="1:7" ht="25.5" x14ac:dyDescent="0.25">
      <c r="A82" s="3" t="s">
        <v>344</v>
      </c>
      <c r="B82" s="3" t="s">
        <v>345</v>
      </c>
      <c r="C82" s="3" t="s">
        <v>325</v>
      </c>
      <c r="D82" s="3" t="s">
        <v>326</v>
      </c>
      <c r="E82" s="3"/>
      <c r="F82" s="3"/>
      <c r="G82" s="4"/>
    </row>
    <row r="83" spans="1:7" ht="25.5" x14ac:dyDescent="0.25">
      <c r="A83" s="3" t="s">
        <v>346</v>
      </c>
      <c r="B83" s="3" t="s">
        <v>347</v>
      </c>
      <c r="C83" s="3" t="s">
        <v>325</v>
      </c>
      <c r="D83" s="3" t="s">
        <v>326</v>
      </c>
      <c r="E83" s="3"/>
      <c r="F83" s="3"/>
      <c r="G83" s="4"/>
    </row>
    <row r="84" spans="1:7" ht="51" x14ac:dyDescent="0.25">
      <c r="A84" s="3" t="s">
        <v>348</v>
      </c>
      <c r="B84" s="3" t="s">
        <v>349</v>
      </c>
      <c r="C84" s="3" t="s">
        <v>339</v>
      </c>
      <c r="D84" s="3" t="s">
        <v>326</v>
      </c>
      <c r="E84" s="3" t="s">
        <v>350</v>
      </c>
      <c r="F84" s="3"/>
      <c r="G84" s="4" t="s">
        <v>351</v>
      </c>
    </row>
    <row r="85" spans="1:7" ht="25.5" x14ac:dyDescent="0.25">
      <c r="A85" s="3" t="s">
        <v>352</v>
      </c>
      <c r="B85" s="3" t="s">
        <v>353</v>
      </c>
      <c r="C85" s="3" t="s">
        <v>354</v>
      </c>
      <c r="D85" s="3" t="s">
        <v>326</v>
      </c>
      <c r="E85" s="3" t="s">
        <v>355</v>
      </c>
      <c r="F85" s="3"/>
      <c r="G85" s="4" t="s">
        <v>356</v>
      </c>
    </row>
    <row r="86" spans="1:7" ht="25.5" x14ac:dyDescent="0.25">
      <c r="A86" s="3" t="s">
        <v>357</v>
      </c>
      <c r="B86" s="3"/>
      <c r="C86" s="3" t="s">
        <v>325</v>
      </c>
      <c r="D86" s="3" t="s">
        <v>326</v>
      </c>
      <c r="E86" s="3"/>
      <c r="F86" s="3"/>
      <c r="G86" s="4"/>
    </row>
    <row r="87" spans="1:7" ht="51" x14ac:dyDescent="0.25">
      <c r="A87" s="3" t="s">
        <v>358</v>
      </c>
      <c r="B87" s="3" t="s">
        <v>359</v>
      </c>
      <c r="C87" s="3" t="s">
        <v>360</v>
      </c>
      <c r="D87" s="3" t="s">
        <v>326</v>
      </c>
      <c r="E87" s="3" t="s">
        <v>361</v>
      </c>
      <c r="F87" s="3" t="s">
        <v>362</v>
      </c>
      <c r="G87" s="4" t="s">
        <v>363</v>
      </c>
    </row>
    <row r="88" spans="1:7" ht="38.25" x14ac:dyDescent="0.25">
      <c r="A88" s="3" t="s">
        <v>364</v>
      </c>
      <c r="B88" s="3" t="s">
        <v>365</v>
      </c>
      <c r="C88" s="3" t="s">
        <v>360</v>
      </c>
      <c r="D88" s="3" t="s">
        <v>326</v>
      </c>
      <c r="E88" s="3"/>
      <c r="F88" s="3"/>
      <c r="G88" s="4"/>
    </row>
    <row r="89" spans="1:7" ht="25.5" x14ac:dyDescent="0.25">
      <c r="A89" s="3" t="s">
        <v>366</v>
      </c>
      <c r="B89" s="3" t="s">
        <v>367</v>
      </c>
      <c r="C89" s="3" t="s">
        <v>368</v>
      </c>
      <c r="D89" s="3" t="s">
        <v>326</v>
      </c>
      <c r="E89" s="3"/>
      <c r="F89" s="3"/>
      <c r="G89" s="4"/>
    </row>
    <row r="90" spans="1:7" ht="38.25" x14ac:dyDescent="0.25">
      <c r="A90" s="3" t="s">
        <v>369</v>
      </c>
      <c r="B90" s="3" t="s">
        <v>370</v>
      </c>
      <c r="C90" s="3" t="s">
        <v>371</v>
      </c>
      <c r="D90" s="3" t="s">
        <v>326</v>
      </c>
      <c r="E90" s="3"/>
      <c r="F90" s="3"/>
      <c r="G90" s="4"/>
    </row>
    <row r="91" spans="1:7" ht="38.25" x14ac:dyDescent="0.25">
      <c r="A91" s="3" t="s">
        <v>372</v>
      </c>
      <c r="B91" s="3" t="s">
        <v>44</v>
      </c>
      <c r="C91" s="3" t="s">
        <v>28</v>
      </c>
      <c r="D91" s="3" t="s">
        <v>373</v>
      </c>
      <c r="E91" s="3" t="s">
        <v>374</v>
      </c>
      <c r="F91" s="3"/>
      <c r="G91" s="4" t="s">
        <v>375</v>
      </c>
    </row>
    <row r="92" spans="1:7" ht="38.25" x14ac:dyDescent="0.25">
      <c r="A92" s="3" t="s">
        <v>376</v>
      </c>
      <c r="B92" s="3" t="s">
        <v>377</v>
      </c>
      <c r="C92" s="3" t="s">
        <v>28</v>
      </c>
      <c r="D92" s="3" t="s">
        <v>373</v>
      </c>
      <c r="E92" s="3" t="s">
        <v>378</v>
      </c>
      <c r="F92" s="3"/>
      <c r="G92" s="4" t="s">
        <v>379</v>
      </c>
    </row>
    <row r="93" spans="1:7" ht="25.5" x14ac:dyDescent="0.25">
      <c r="A93" s="3" t="s">
        <v>380</v>
      </c>
      <c r="B93" s="3" t="s">
        <v>381</v>
      </c>
      <c r="C93" s="3" t="s">
        <v>382</v>
      </c>
      <c r="D93" s="3" t="s">
        <v>383</v>
      </c>
      <c r="E93" s="3" t="s">
        <v>384</v>
      </c>
      <c r="F93" s="3"/>
      <c r="G93" s="4" t="s">
        <v>385</v>
      </c>
    </row>
    <row r="94" spans="1:7" ht="25.5" x14ac:dyDescent="0.25">
      <c r="A94" s="3" t="s">
        <v>386</v>
      </c>
      <c r="B94" s="3" t="s">
        <v>387</v>
      </c>
      <c r="C94" s="3" t="s">
        <v>382</v>
      </c>
      <c r="D94" s="3" t="s">
        <v>383</v>
      </c>
      <c r="E94" s="3" t="s">
        <v>388</v>
      </c>
      <c r="F94" s="3"/>
      <c r="G94" s="4" t="s">
        <v>389</v>
      </c>
    </row>
    <row r="95" spans="1:7" ht="25.5" x14ac:dyDescent="0.25">
      <c r="A95" s="3" t="s">
        <v>390</v>
      </c>
      <c r="B95" s="3" t="s">
        <v>391</v>
      </c>
      <c r="C95" s="3" t="s">
        <v>392</v>
      </c>
      <c r="D95" s="3" t="s">
        <v>393</v>
      </c>
      <c r="E95" s="3"/>
      <c r="F95" s="3"/>
      <c r="G95" s="4"/>
    </row>
    <row r="96" spans="1:7" ht="38.25" x14ac:dyDescent="0.25">
      <c r="A96" s="3" t="s">
        <v>394</v>
      </c>
      <c r="B96" s="3" t="s">
        <v>395</v>
      </c>
      <c r="C96" s="3" t="s">
        <v>396</v>
      </c>
      <c r="D96" s="3" t="s">
        <v>397</v>
      </c>
      <c r="E96" s="3" t="s">
        <v>398</v>
      </c>
      <c r="F96" s="3"/>
      <c r="G96" s="4" t="s">
        <v>399</v>
      </c>
    </row>
    <row r="97" spans="1:7" ht="25.5" x14ac:dyDescent="0.25">
      <c r="A97" s="3" t="s">
        <v>400</v>
      </c>
      <c r="B97" s="3" t="s">
        <v>401</v>
      </c>
      <c r="C97" s="3" t="s">
        <v>402</v>
      </c>
      <c r="D97" s="3" t="s">
        <v>397</v>
      </c>
      <c r="E97" s="3"/>
      <c r="F97" s="3"/>
      <c r="G97" s="4"/>
    </row>
    <row r="98" spans="1:7" ht="25.5" x14ac:dyDescent="0.25">
      <c r="A98" s="3" t="s">
        <v>403</v>
      </c>
      <c r="B98" s="3" t="s">
        <v>404</v>
      </c>
      <c r="C98" s="3" t="s">
        <v>405</v>
      </c>
      <c r="D98" s="3" t="s">
        <v>406</v>
      </c>
      <c r="E98" s="3" t="s">
        <v>407</v>
      </c>
      <c r="F98" s="3"/>
      <c r="G98" s="4" t="s">
        <v>408</v>
      </c>
    </row>
    <row r="99" spans="1:7" ht="38.25" x14ac:dyDescent="0.25">
      <c r="A99" s="3" t="s">
        <v>409</v>
      </c>
      <c r="B99" s="3" t="s">
        <v>410</v>
      </c>
      <c r="C99" s="3" t="s">
        <v>411</v>
      </c>
      <c r="D99" s="3" t="s">
        <v>406</v>
      </c>
      <c r="E99" s="3" t="s">
        <v>412</v>
      </c>
      <c r="F99" s="3"/>
      <c r="G99" s="4" t="s">
        <v>413</v>
      </c>
    </row>
    <row r="100" spans="1:7" x14ac:dyDescent="0.25">
      <c r="A100" s="3" t="s">
        <v>414</v>
      </c>
      <c r="B100" s="3" t="s">
        <v>415</v>
      </c>
      <c r="C100" s="3" t="s">
        <v>416</v>
      </c>
      <c r="D100" s="3" t="s">
        <v>406</v>
      </c>
      <c r="E100" s="3" t="s">
        <v>417</v>
      </c>
      <c r="F100" s="3"/>
      <c r="G100" s="4" t="s">
        <v>418</v>
      </c>
    </row>
    <row r="101" spans="1:7" ht="25.5" x14ac:dyDescent="0.25">
      <c r="A101" s="3" t="s">
        <v>419</v>
      </c>
      <c r="B101" s="3" t="s">
        <v>420</v>
      </c>
      <c r="C101" s="3" t="s">
        <v>405</v>
      </c>
      <c r="D101" s="3" t="s">
        <v>406</v>
      </c>
      <c r="E101" s="3" t="s">
        <v>421</v>
      </c>
      <c r="F101" s="3"/>
      <c r="G101" s="4" t="s">
        <v>422</v>
      </c>
    </row>
    <row r="102" spans="1:7" ht="25.5" x14ac:dyDescent="0.25">
      <c r="A102" s="3" t="s">
        <v>423</v>
      </c>
      <c r="B102" s="3" t="s">
        <v>424</v>
      </c>
      <c r="C102" s="3" t="s">
        <v>416</v>
      </c>
      <c r="D102" s="3" t="s">
        <v>406</v>
      </c>
      <c r="E102" s="3" t="s">
        <v>425</v>
      </c>
      <c r="F102" s="3"/>
      <c r="G102" s="4" t="s">
        <v>426</v>
      </c>
    </row>
    <row r="103" spans="1:7" x14ac:dyDescent="0.25">
      <c r="A103" s="3" t="s">
        <v>427</v>
      </c>
      <c r="B103" s="3" t="s">
        <v>428</v>
      </c>
      <c r="C103" s="3" t="s">
        <v>416</v>
      </c>
      <c r="D103" s="3" t="s">
        <v>406</v>
      </c>
      <c r="E103" s="3" t="s">
        <v>429</v>
      </c>
      <c r="F103" s="3"/>
      <c r="G103" s="4" t="s">
        <v>430</v>
      </c>
    </row>
    <row r="104" spans="1:7" x14ac:dyDescent="0.25">
      <c r="A104" s="3" t="s">
        <v>431</v>
      </c>
      <c r="B104" s="3" t="s">
        <v>415</v>
      </c>
      <c r="C104" s="3" t="s">
        <v>416</v>
      </c>
      <c r="D104" s="3" t="s">
        <v>406</v>
      </c>
      <c r="E104" s="3" t="s">
        <v>432</v>
      </c>
      <c r="F104" s="3"/>
      <c r="G104" s="4" t="s">
        <v>433</v>
      </c>
    </row>
    <row r="105" spans="1:7" ht="38.25" x14ac:dyDescent="0.25">
      <c r="A105" s="3" t="s">
        <v>434</v>
      </c>
      <c r="B105" s="3" t="s">
        <v>435</v>
      </c>
      <c r="C105" s="3" t="s">
        <v>411</v>
      </c>
      <c r="D105" s="3" t="s">
        <v>406</v>
      </c>
      <c r="E105" s="3" t="s">
        <v>436</v>
      </c>
      <c r="F105" s="3"/>
      <c r="G105" s="4" t="s">
        <v>437</v>
      </c>
    </row>
    <row r="106" spans="1:7" x14ac:dyDescent="0.25">
      <c r="A106" s="3" t="s">
        <v>438</v>
      </c>
      <c r="B106" s="3" t="s">
        <v>439</v>
      </c>
      <c r="C106" s="3" t="s">
        <v>416</v>
      </c>
      <c r="D106" s="3" t="s">
        <v>406</v>
      </c>
      <c r="E106" s="3" t="s">
        <v>417</v>
      </c>
      <c r="F106" s="3"/>
      <c r="G106" s="4" t="s">
        <v>440</v>
      </c>
    </row>
  </sheetData>
  <mergeCells count="1">
    <mergeCell ref="A1:G1"/>
  </mergeCells>
  <hyperlinks>
    <hyperlink ref="G3" r:id="rId1" display="mailto:"/>
    <hyperlink ref="G4" r:id="rId2" display="mailto:amoralesm@migob.gob.ni"/>
    <hyperlink ref="G5" r:id="rId3" display="mailto:bbrenes@migob.gob.ni"/>
    <hyperlink ref="G6" r:id="rId4" display="mailto:emoncada@migob.gob.ni"/>
    <hyperlink ref="G7" r:id="rId5" display="mailto:"/>
    <hyperlink ref="G8" r:id="rId6" display="mailto:"/>
    <hyperlink ref="G9" r:id="rId7" display="mailto:"/>
    <hyperlink ref="G10" r:id="rId8" display="mailto:"/>
    <hyperlink ref="G11" r:id="rId9" display="mailto:jerivas@,igob.gob.ni"/>
    <hyperlink ref="G12" r:id="rId10" display="mailto:kmeza@migob.gob.ni"/>
    <hyperlink ref="G13" r:id="rId11" display="mailto:kubeda@migob.gob.ni"/>
    <hyperlink ref="G14" r:id="rId12" display="mailto:"/>
    <hyperlink ref="G15" r:id="rId13" display="mailto:"/>
    <hyperlink ref="G16" r:id="rId14" display="mailto:mnovoa@migob.gob.ni"/>
    <hyperlink ref="G17" r:id="rId15" display="mailto:"/>
    <hyperlink ref="G18" r:id="rId16" display="mailto:majarquin@migob.gob.ni"/>
    <hyperlink ref="G19" r:id="rId17" display="mailto:mamartinez@migob.gob.ni"/>
    <hyperlink ref="G20" r:id="rId18" display="mailto:"/>
    <hyperlink ref="G21" r:id="rId19" display="mailto:paguilar@migob.gob.ni"/>
    <hyperlink ref="G22" r:id="rId20" display="mailto:pcubillo@migob.gob.ni"/>
    <hyperlink ref="G23" r:id="rId21" display="mailto:"/>
    <hyperlink ref="G24" r:id="rId22" display="mailto:xfonseca@migob.gob.ni"/>
    <hyperlink ref="G25" r:id="rId23" display="mailto:mmunozc@iom.int"/>
    <hyperlink ref="G26" r:id="rId24" display="mailto:obush@iom.int"/>
    <hyperlink ref="G27" r:id="rId25" display="mailto:rrodas@iom.int"/>
    <hyperlink ref="G28" r:id="rId26" display="mailto:cidehum@gmail.com;stcidehumrrocm@gmail.com"/>
    <hyperlink ref="G29" r:id="rId27" display="mailto:rodriguezpizarrogabriela@gmail.com"/>
    <hyperlink ref="G30" r:id="rId28" display="mailto:ouriarte.sjmnicaragua@gmail.com"/>
    <hyperlink ref="G31" r:id="rId29" display="mailto:graciella@cablenet.com.ni"/>
    <hyperlink ref="G32" r:id="rId30" display="mailto:jgutierrez@nalacc.org"/>
    <hyperlink ref="G33" r:id="rId31" display="mailto:menamird@gmail.com"/>
    <hyperlink ref="G34" r:id="rId32" display="mailto:wramirez@supportkind.org"/>
    <hyperlink ref="G35" r:id="rId33" display="mailto:direccion.insami@gmail.com"/>
    <hyperlink ref="G36" r:id="rId34" display="mailto:rico_epa2@yahoo.com"/>
    <hyperlink ref="G37" r:id="rId35" display="mailto:viniciosandovalgmies@gmail.com"/>
    <hyperlink ref="G38" r:id="rId36" display="mailto:fonamih@yahoo.com;%20salgado86_4@yahoo.com"/>
    <hyperlink ref="G39" r:id="rId37" display="mailto:franciscorico@fcjrefugeecentre.org"/>
    <hyperlink ref="G40" r:id="rId38" display="mailto:cidehum@gmail.com;stcidehumrrocm@gmail.com"/>
    <hyperlink ref="G41" r:id="rId39" display="mailto:gmaklouf@acai.cr"/>
    <hyperlink ref="G42" r:id="rId40" display="mailto:hidalgoa@ilo.org"/>
    <hyperlink ref="G43" r:id="rId41" display="mailto:ssalas@iom.int"/>
    <hyperlink ref="G44" r:id="rId42" display="mailto:abonnie@iom.int"/>
    <hyperlink ref="G45" r:id="rId43" display="mailto:almgarcia@iom.int"/>
    <hyperlink ref="G46" r:id="rId44" display="mailto:cvanderlaat@iom.int"/>
    <hyperlink ref="G47" r:id="rId45" display="mailto:jperaza@iom.int;%20cpgarcia@iom.int"/>
    <hyperlink ref="G48" r:id="rId46" display="mailto:mpisani@iom.int"/>
    <hyperlink ref="G49" r:id="rId47" display="mailto:czepeda@iom.int"/>
    <hyperlink ref="G50" r:id="rId48" display="mailto:sgutierrez@iom.int"/>
    <hyperlink ref="G51" r:id="rId49" display="mailto:mex_mexico@icrc.org"/>
    <hyperlink ref="G52" r:id="rId50" display="mailto:mablondiaux@icrc.org"/>
    <hyperlink ref="G53" r:id="rId51" display="mailto:protti@unhcr.org"/>
    <hyperlink ref="G54" r:id="rId52" display="mailto:obando@unhcr.org"/>
    <hyperlink ref="G55" r:id="rId53" display="mailto:cenalmor@unhcr.org"/>
    <hyperlink ref="G56" r:id="rId54" display="mailto:maria.marin@immigration.gov.bz"/>
    <hyperlink ref="G57" r:id="rId55" display="mailto:Julie.Duchesneau@cic.gc.ca"/>
    <hyperlink ref="G58" r:id="rId56" display="mailto:Marie-Claire.Lemay@international.gc.ca"/>
    <hyperlink ref="G59" r:id="rId57" display="mailto:Mark.Davidson@cic.gc.ca"/>
    <hyperlink ref="G60" r:id="rId58" display="mailto:natalie.caron@international.gc.ca"/>
    <hyperlink ref="G61" r:id="rId59" display="mailto:cmolina@rree.go.cr"/>
    <hyperlink ref="G62" r:id="rId60" display="mailto:erodriguez@rree.go.cr"/>
    <hyperlink ref="G63" r:id="rId61" display="mailto:krodriguez@migracion.go.cr"/>
    <hyperlink ref="G64" r:id="rId62" display="mailto:lserrano@migracion.go.cr"/>
    <hyperlink ref="G65" r:id="rId63" display="mailto:rhernandez@rree.go.cr"/>
    <hyperlink ref="G66" r:id="rId64" display="mailto:schaves@migracion.go.cr"/>
    <hyperlink ref="G67" r:id="rId65" display="mailto:izuniga@rree.gob.sv"/>
    <hyperlink ref="G68" r:id="rId66" display="mailto:rrii@migracion.gob.gt"/>
    <hyperlink ref="G69" r:id="rId67" display="mailto:glix@minex.gob.gt"/>
    <hyperlink ref="G70" r:id="rId68" display="mailto:raulhernandez@yahoo.com"/>
    <hyperlink ref="G71" r:id="rId69" display="mailto:Rodriguez.joser@gmail.com"/>
    <hyperlink ref="G72" r:id="rId70" display="mailto:jrodriguez@minex.gob.gt"/>
    <hyperlink ref="G73" r:id="rId71" display="mailto:mdgarcia@minex.gob.gt"/>
    <hyperlink ref="G74" r:id="rId72" display="mailto:consuelommaas@hotmail.com"/>
    <hyperlink ref="G75" r:id="rId73" display="mailto:ibonillamedina@gmail.com"/>
    <hyperlink ref="G76" r:id="rId74" display="mailto:"/>
    <hyperlink ref="G77" r:id="rId75" display="mailto:anavarrob@sre.gob.mx;%20anavarrob66@gmail.com"/>
    <hyperlink ref="G78" r:id="rId76" display="mailto:magomez@sre.gob.mx"/>
    <hyperlink ref="G79" r:id="rId77" display="mailto:aoliva@inami.gob.mx"/>
    <hyperlink ref="G80" r:id="rId78" display="mailto:"/>
    <hyperlink ref="G81" r:id="rId79" display="mailto:"/>
    <hyperlink ref="G82" r:id="rId80" display="mailto:"/>
    <hyperlink ref="G83" r:id="rId81" display="mailto:"/>
    <hyperlink ref="G84" r:id="rId82" display="mailto:ggutierrezc@inami.gob.mx"/>
    <hyperlink ref="G85" r:id="rId83" display="mailto:htoledo@segob.gob.mx"/>
    <hyperlink ref="G86" r:id="rId84" display="mailto:"/>
    <hyperlink ref="G87" r:id="rId85" display="mailto:jmorales@sre.gob.mx"/>
    <hyperlink ref="G88" r:id="rId86" display="mailto:"/>
    <hyperlink ref="G89" r:id="rId87" display="mailto:"/>
    <hyperlink ref="G90" r:id="rId88" display="mailto:"/>
    <hyperlink ref="G91" r:id="rId89" display="mailto:jaguirre@mire.gob.pa"/>
    <hyperlink ref="G92" r:id="rId90" display="mailto:sjaramillo@mire.gob.pa"/>
    <hyperlink ref="G93" r:id="rId91" display="mailto:analaura0125@gmail.com"/>
    <hyperlink ref="G94" r:id="rId92" display="mailto:migracion2-ai@hotmail.com"/>
    <hyperlink ref="G95" r:id="rId93" display="mailto:"/>
    <hyperlink ref="G96" r:id="rId94" display="mailto:luismfernandezv@gmail.com"/>
    <hyperlink ref="G97" r:id="rId95" display="mailto:"/>
    <hyperlink ref="G98" r:id="rId96" display="mailto:Adam.klein@hq.dhs.gov"/>
    <hyperlink ref="G99" r:id="rId97" display="mailto:BollAM@state.gov"/>
    <hyperlink ref="G100" r:id="rId98" display="mailto:GiblinBM@state.gov"/>
    <hyperlink ref="G101" r:id="rId99" display="mailto:david.cloe@hq.dhs.gov"/>
    <hyperlink ref="G102" r:id="rId100" display="mailto:henriquezle@state.gov"/>
    <hyperlink ref="G103" r:id="rId101" display="mailto:FaganSR@state.gov"/>
    <hyperlink ref="G104" r:id="rId102" display="mailto:hunekese@state.gov"/>
    <hyperlink ref="G105" r:id="rId103" display="mailto:SheldonSA@state.gov"/>
    <hyperlink ref="G106" r:id="rId104" display="mailto:narvaeztg@state.gov"/>
  </hyperlinks>
  <pageMargins left="0.7" right="0.7" top="0.75" bottom="0.75" header="0.3" footer="0.3"/>
  <pageSetup scale="48" fitToHeight="4" orientation="portrait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RODAS Renán</dc:creator>
  <cp:lastModifiedBy>RODAS Renán</cp:lastModifiedBy>
  <cp:lastPrinted>2014-11-25T21:04:50Z</cp:lastPrinted>
  <dcterms:created xsi:type="dcterms:W3CDTF">2014-11-25T21:02:57Z</dcterms:created>
  <dcterms:modified xsi:type="dcterms:W3CDTF">2014-11-25T21:05:30Z</dcterms:modified>
</cp:coreProperties>
</file>